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<sst xmlns="http://schemas.openxmlformats.org/spreadsheetml/2006/main" count="253" uniqueCount="88">
  <si>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</si>
  <si>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</si>
  <si>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</si>
  <si>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</si>
  <si>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</si>
  <si>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</si>
  <si>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</si>
  <si>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</si>
  <si>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</si>
  <si>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</si>
  <si>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</si>
  <si>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</si>
  <si>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</si>
  <si>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</si>
  <si>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</si>
  <si>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</si>
  <si>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</si>
  <si>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</si>
  <si>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</si>
  <si>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</si>
  <si>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</si>
  <si>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</si>
  <si>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</si>
  <si>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</si>
  <si>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</si>
  <si>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</si>
  <si>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</si>
  <si>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</si>
  <si>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</si>
  <si>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</si>
  <si>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</si>
  <si>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</si>
  <si>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</si>
  <si>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</si>
  <si>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</si>
  <si>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</si>
  <si>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</si>
  <si>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</si>
  <si>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</si>
  <si>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</si>
  <si>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</si>
  <si>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</si>
  <si>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</si>
  <si>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</si>
  <si>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</si>
  <si>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</si>
  <si>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</si>
  <si>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</si>
  <si>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</si>
  <si>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</si>
  <si>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</si>
  <si>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</si>
  <si>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</si>
  <si>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</si>
  <si>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</si>
  <si>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</si>
  <si>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</si>
  <si>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</si>
  <si>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</si>
  <si>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</si>
  <si>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</si>
  <si>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</si>
  <si>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</si>
  <si>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</si>
  <si>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</si>
  <si>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</si>
  <si>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</si>
  <si>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</si>
  <si>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</si>
  <si>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</si>
  <si>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</si>
  <si>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</si>
  <si>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রসুন আমদানি,কাঁচাপেপে</t>
  </si>
  <si>
    <t>রসুন দেশী,পেয়াজ দেশী ও আমদানি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</si>
  <si>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</si>
  <si>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</si>
  <si>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</si>
  <si>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চাল সরু, চাল মোটা,সয়াবিন</t>
  </si>
  <si>
    <t>চিনি,ছোলা,পাংগাস মাছ</t>
  </si>
  <si>
    <t>লবণ,বেগুন,</t>
  </si>
  <si>
    <t>সয়াবিন তেল, আটা</t>
  </si>
  <si>
    <t>ফাম ডিম</t>
  </si>
  <si>
    <t>23/০7/২০২২</t>
  </si>
  <si>
    <t>23/০8/২০২১</t>
  </si>
  <si>
    <t>স্মারক নং ১২.০২.1000.221.16.০19.১8.601</t>
  </si>
  <si>
    <t xml:space="preserve">            তারিখঃ 24/08/2022 খ্রিঃ।</t>
  </si>
  <si>
    <t>24/08/২০২2</t>
  </si>
  <si>
    <t xml:space="preserve">স্বাক্ষরিত/-       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</si>
</sst>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74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59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84</v>
      </c>
      <c r="B8" s="94"/>
      <c r="C8" s="94"/>
      <c r="D8" s="94"/>
      <c r="E8" s="94"/>
      <c r="F8" s="94"/>
      <c r="G8" s="17"/>
      <c r="H8" s="41"/>
      <c r="I8" s="29"/>
      <c r="J8" s="95" t="s">
        <v>85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68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86</v>
      </c>
      <c r="E12" s="111"/>
      <c r="F12" s="112"/>
      <c r="G12" s="113" t="s">
        <v>82</v>
      </c>
      <c r="H12" s="114"/>
      <c r="I12" s="115"/>
      <c r="J12" s="106"/>
      <c r="K12" s="116" t="s">
        <v>83</v>
      </c>
      <c r="L12" s="117"/>
      <c r="M12" s="118"/>
      <c r="N12" s="109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14.814814814814813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64</v>
      </c>
      <c r="H14" s="40" t="s">
        <v>12</v>
      </c>
      <c r="I14" s="52">
        <v>66</v>
      </c>
      <c r="J14" s="30">
        <f t="shared" si="0"/>
        <v>9.2307692307692317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50</v>
      </c>
      <c r="H15" s="40" t="s">
        <v>12</v>
      </c>
      <c r="I15" s="52">
        <v>51</v>
      </c>
      <c r="J15" s="30">
        <f t="shared" si="0"/>
        <v>5.9405940594059405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42</v>
      </c>
      <c r="H16" s="40" t="s">
        <v>12</v>
      </c>
      <c r="I16" s="52">
        <v>45</v>
      </c>
      <c r="J16" s="30">
        <f t="shared" si="0"/>
        <v>9.1954022988505741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50</v>
      </c>
      <c r="E17" s="40" t="s">
        <v>12</v>
      </c>
      <c r="F17" s="52">
        <v>55</v>
      </c>
      <c r="G17" s="28">
        <v>50</v>
      </c>
      <c r="H17" s="40" t="s">
        <v>12</v>
      </c>
      <c r="I17" s="52">
        <v>55</v>
      </c>
      <c r="J17" s="30">
        <f t="shared" si="0"/>
        <v>0</v>
      </c>
      <c r="K17" s="28">
        <v>34</v>
      </c>
      <c r="L17" s="40" t="s">
        <v>12</v>
      </c>
      <c r="M17" s="52">
        <v>35</v>
      </c>
      <c r="N17" s="30">
        <f t="shared" si="1"/>
        <v>52.173913043478258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40</v>
      </c>
      <c r="H18" s="40" t="s">
        <v>12</v>
      </c>
      <c r="I18" s="52">
        <v>42</v>
      </c>
      <c r="J18" s="30">
        <f t="shared" si="0"/>
        <v>3.6585365853658534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120</v>
      </c>
      <c r="E20" s="40" t="s">
        <v>12</v>
      </c>
      <c r="F20" s="52">
        <v>125</v>
      </c>
      <c r="G20" s="28">
        <v>125</v>
      </c>
      <c r="H20" s="40" t="s">
        <v>12</v>
      </c>
      <c r="I20" s="52">
        <v>130</v>
      </c>
      <c r="J20" s="30">
        <f t="shared" si="0"/>
        <v>-3.9215686274509802</v>
      </c>
      <c r="K20" s="28">
        <v>125</v>
      </c>
      <c r="L20" s="40" t="s">
        <v>12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70</v>
      </c>
      <c r="H21" s="40" t="s">
        <v>12</v>
      </c>
      <c r="I21" s="52">
        <v>72</v>
      </c>
      <c r="J21" s="30">
        <f t="shared" si="0"/>
        <v>3.5211267605633805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170</v>
      </c>
      <c r="E22" s="40" t="s">
        <v>12</v>
      </c>
      <c r="F22" s="52">
        <v>175</v>
      </c>
      <c r="G22" s="28">
        <v>165</v>
      </c>
      <c r="H22" s="40" t="s">
        <v>12</v>
      </c>
      <c r="I22" s="52">
        <v>170</v>
      </c>
      <c r="J22" s="30">
        <f t="shared" si="0"/>
        <v>2.9850746268656714</v>
      </c>
      <c r="K22" s="28">
        <v>120</v>
      </c>
      <c r="L22" s="40" t="s">
        <v>12</v>
      </c>
      <c r="M22" s="52">
        <v>125</v>
      </c>
      <c r="N22" s="30">
        <f t="shared" si="1"/>
        <v>40.816326530612244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150</v>
      </c>
      <c r="H23" s="40" t="s">
        <v>12</v>
      </c>
      <c r="I23" s="52">
        <v>155</v>
      </c>
      <c r="J23" s="30">
        <f t="shared" si="0"/>
        <v>-3.278688524590164</v>
      </c>
      <c r="K23" s="28">
        <v>110</v>
      </c>
      <c r="L23" s="40" t="s">
        <v>12</v>
      </c>
      <c r="M23" s="52">
        <v>115</v>
      </c>
      <c r="N23" s="30">
        <f t="shared" si="1"/>
        <v>31.111111111111111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935</v>
      </c>
      <c r="E24" s="40" t="s">
        <v>12</v>
      </c>
      <c r="F24" s="52">
        <v>945</v>
      </c>
      <c r="G24" s="28">
        <v>910</v>
      </c>
      <c r="H24" s="40" t="s">
        <v>12</v>
      </c>
      <c r="I24" s="52">
        <v>920</v>
      </c>
      <c r="J24" s="30">
        <f>((D24+F24)/2-(G24+I24)/2)/((G24+I24)/2)*100</f>
        <v>2.7322404371584699</v>
      </c>
      <c r="K24" s="28">
        <v>680</v>
      </c>
      <c r="L24" s="40" t="s">
        <v>12</v>
      </c>
      <c r="M24" s="52">
        <v>700</v>
      </c>
      <c r="N24" s="30">
        <f t="shared" si="1"/>
        <v>36.231884057971016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42</v>
      </c>
      <c r="G25" s="28">
        <v>42</v>
      </c>
      <c r="H25" s="40" t="s">
        <v>12</v>
      </c>
      <c r="I25" s="52">
        <v>45</v>
      </c>
      <c r="J25" s="30">
        <f>((D25+F25)/2-(G25+I25)/2)/((G25+I25)/2)*100</f>
        <v>-5.7471264367816088</v>
      </c>
      <c r="K25" s="28">
        <v>48</v>
      </c>
      <c r="L25" s="40" t="s">
        <v>12</v>
      </c>
      <c r="M25" s="52">
        <v>50</v>
      </c>
      <c r="N25" s="30">
        <f t="shared" si="1"/>
        <v>-16.326530612244898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30</v>
      </c>
      <c r="E26" s="40" t="s">
        <v>12</v>
      </c>
      <c r="F26" s="52">
        <v>35</v>
      </c>
      <c r="G26" s="28">
        <v>40</v>
      </c>
      <c r="H26" s="40" t="s">
        <v>12</v>
      </c>
      <c r="I26" s="52">
        <v>42</v>
      </c>
      <c r="J26" s="30">
        <f t="shared" si="0"/>
        <v>-20.73170731707317</v>
      </c>
      <c r="K26" s="28">
        <v>40</v>
      </c>
      <c r="L26" s="40" t="s">
        <v>12</v>
      </c>
      <c r="M26" s="52">
        <v>42</v>
      </c>
      <c r="N26" s="30">
        <f t="shared" si="1"/>
        <v>-20.73170731707317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70</v>
      </c>
      <c r="E27" s="40" t="s">
        <v>12</v>
      </c>
      <c r="F27" s="52">
        <v>75</v>
      </c>
      <c r="G27" s="28">
        <v>70</v>
      </c>
      <c r="H27" s="40" t="s">
        <v>12</v>
      </c>
      <c r="I27" s="52">
        <v>75</v>
      </c>
      <c r="J27" s="30">
        <f t="shared" si="0"/>
        <v>0</v>
      </c>
      <c r="K27" s="28">
        <v>70</v>
      </c>
      <c r="L27" s="40" t="s">
        <v>12</v>
      </c>
      <c r="M27" s="52">
        <v>80</v>
      </c>
      <c r="N27" s="30">
        <f t="shared" si="1"/>
        <v>-3.3333333333333335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130</v>
      </c>
      <c r="H28" s="40" t="s">
        <v>12</v>
      </c>
      <c r="I28" s="52">
        <v>135</v>
      </c>
      <c r="J28" s="30">
        <f t="shared" si="0"/>
        <v>-11.320754716981133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60</v>
      </c>
      <c r="E31" s="40" t="s">
        <v>12</v>
      </c>
      <c r="F31" s="52">
        <v>70</v>
      </c>
      <c r="G31" s="28">
        <v>50</v>
      </c>
      <c r="H31" s="40" t="s">
        <v>12</v>
      </c>
      <c r="I31" s="52">
        <v>60</v>
      </c>
      <c r="J31" s="30">
        <f t="shared" si="0"/>
        <v>18.181818181818183</v>
      </c>
      <c r="K31" s="28">
        <v>45</v>
      </c>
      <c r="L31" s="40" t="s">
        <v>12</v>
      </c>
      <c r="M31" s="52">
        <v>50</v>
      </c>
      <c r="N31" s="30">
        <f t="shared" si="1"/>
        <v>36.84210526315789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35</v>
      </c>
      <c r="H32" s="40" t="s">
        <v>12</v>
      </c>
      <c r="I32" s="52">
        <v>40</v>
      </c>
      <c r="J32" s="30">
        <f t="shared" si="0"/>
        <v>-40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30</v>
      </c>
      <c r="E33" s="40" t="s">
        <v>12</v>
      </c>
      <c r="F33" s="52">
        <v>35</v>
      </c>
      <c r="G33" s="28">
        <v>25</v>
      </c>
      <c r="H33" s="40" t="s">
        <v>12</v>
      </c>
      <c r="I33" s="52">
        <v>30</v>
      </c>
      <c r="J33" s="30">
        <f t="shared" si="0"/>
        <v>18.181818181818183</v>
      </c>
      <c r="K33" s="28">
        <v>20</v>
      </c>
      <c r="L33" s="40" t="s">
        <v>12</v>
      </c>
      <c r="M33" s="52">
        <v>25</v>
      </c>
      <c r="N33" s="30">
        <f t="shared" si="1"/>
        <v>44.444444444444443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25</v>
      </c>
      <c r="E34" s="40" t="s">
        <v>12</v>
      </c>
      <c r="F34" s="52">
        <v>30</v>
      </c>
      <c r="G34" s="28">
        <v>35</v>
      </c>
      <c r="H34" s="40" t="s">
        <v>12</v>
      </c>
      <c r="I34" s="52">
        <v>40</v>
      </c>
      <c r="J34" s="30">
        <f t="shared" si="0"/>
        <v>-26.666666666666668</v>
      </c>
      <c r="K34" s="28">
        <v>30</v>
      </c>
      <c r="L34" s="40" t="s">
        <v>12</v>
      </c>
      <c r="M34" s="52">
        <v>35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110</v>
      </c>
      <c r="E35" s="40" t="s">
        <v>12</v>
      </c>
      <c r="F35" s="52">
        <v>120</v>
      </c>
      <c r="G35" s="28">
        <v>140</v>
      </c>
      <c r="H35" s="40" t="s">
        <v>12</v>
      </c>
      <c r="I35" s="52">
        <v>150</v>
      </c>
      <c r="J35" s="30">
        <f t="shared" si="0"/>
        <v>-20.689655172413794</v>
      </c>
      <c r="K35" s="28">
        <v>140</v>
      </c>
      <c r="L35" s="40" t="s">
        <v>12</v>
      </c>
      <c r="M35" s="52">
        <v>150</v>
      </c>
      <c r="N35" s="30">
        <f t="shared" si="1"/>
        <v>-20.689655172413794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230</v>
      </c>
      <c r="H37" s="40" t="s">
        <v>12</v>
      </c>
      <c r="I37" s="52">
        <v>340</v>
      </c>
      <c r="J37" s="30">
        <f t="shared" si="0"/>
        <v>5.2631578947368416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75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500</v>
      </c>
      <c r="H38" s="40" t="s">
        <v>12</v>
      </c>
      <c r="I38" s="52">
        <v>1500</v>
      </c>
      <c r="J38" s="30">
        <f t="shared" si="0"/>
        <v>10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135</v>
      </c>
      <c r="J39" s="30">
        <f t="shared" si="0"/>
        <v>13.20754716981132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270</v>
      </c>
      <c r="E42" s="40" t="s">
        <v>12</v>
      </c>
      <c r="F42" s="52">
        <v>280</v>
      </c>
      <c r="G42" s="28">
        <v>260</v>
      </c>
      <c r="H42" s="40" t="s">
        <v>12</v>
      </c>
      <c r="I42" s="52">
        <v>265</v>
      </c>
      <c r="J42" s="30">
        <f t="shared" si="0"/>
        <v>4.7619047619047619</v>
      </c>
      <c r="K42" s="28">
        <v>220</v>
      </c>
      <c r="L42" s="40" t="s">
        <v>12</v>
      </c>
      <c r="M42" s="52">
        <v>225</v>
      </c>
      <c r="N42" s="30">
        <f t="shared" si="1"/>
        <v>23.595505617977526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170</v>
      </c>
      <c r="E43" s="40" t="s">
        <v>12</v>
      </c>
      <c r="F43" s="52">
        <v>175</v>
      </c>
      <c r="G43" s="28">
        <v>140</v>
      </c>
      <c r="H43" s="40" t="s">
        <v>12</v>
      </c>
      <c r="I43" s="52">
        <v>145</v>
      </c>
      <c r="J43" s="30">
        <f t="shared" si="0"/>
        <v>21.052631578947366</v>
      </c>
      <c r="K43" s="28">
        <v>130</v>
      </c>
      <c r="L43" s="40" t="s">
        <v>12</v>
      </c>
      <c r="M43" s="52">
        <v>135</v>
      </c>
      <c r="N43" s="30">
        <f t="shared" si="1"/>
        <v>30.188679245283019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40</v>
      </c>
      <c r="H45" s="40" t="s">
        <v>12</v>
      </c>
      <c r="I45" s="52">
        <v>42</v>
      </c>
      <c r="J45" s="30">
        <f t="shared" si="0"/>
        <v>-4.8780487804878048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78</v>
      </c>
      <c r="H46" s="40" t="s">
        <v>12</v>
      </c>
      <c r="I46" s="52">
        <v>80</v>
      </c>
      <c r="J46" s="30">
        <f t="shared" si="0"/>
        <v>12.658227848101266</v>
      </c>
      <c r="K46" s="28">
        <v>68</v>
      </c>
      <c r="L46" s="40" t="s">
        <v>12</v>
      </c>
      <c r="M46" s="52">
        <v>70</v>
      </c>
      <c r="N46" s="30">
        <f t="shared" si="1"/>
        <v>28.985507246376812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32</v>
      </c>
      <c r="J47" s="30">
        <f t="shared" si="0"/>
        <v>5.2631578947368416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720</v>
      </c>
      <c r="E48" s="40" t="s">
        <v>12</v>
      </c>
      <c r="F48" s="52">
        <v>790</v>
      </c>
      <c r="G48" s="28">
        <v>700</v>
      </c>
      <c r="H48" s="40" t="s">
        <v>12</v>
      </c>
      <c r="I48" s="52">
        <v>750</v>
      </c>
      <c r="J48" s="30">
        <f t="shared" si="0"/>
        <v>4.1379310344827589</v>
      </c>
      <c r="K48" s="28">
        <v>580</v>
      </c>
      <c r="L48" s="40" t="s">
        <v>12</v>
      </c>
      <c r="M48" s="52">
        <v>640</v>
      </c>
      <c r="N48" s="30">
        <f t="shared" si="1"/>
        <v>23.770491803278688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80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77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78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72</v>
      </c>
      <c r="B64" s="71"/>
      <c r="C64" s="64"/>
      <c r="D64" s="64"/>
      <c r="E64" s="64"/>
      <c r="F64" s="65"/>
      <c r="G64" s="72" t="s">
        <v>66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81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48</v>
      </c>
    </row>
    <row r="66" spans="1:16" ht="15.95" customHeight="1">
      <c r="A66" s="71" t="s">
        <v>4</v>
      </c>
      <c r="B66" s="71"/>
      <c r="C66" s="62" t="s">
        <v>69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9" t="s">
        <v>73</v>
      </c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87</v>
      </c>
      <c r="K74" s="61"/>
      <c r="L74" s="61"/>
      <c r="M74" s="61"/>
      <c r="N74" s="61"/>
      <c r="O74" s="54"/>
    </row>
    <row r="75" spans="1:16">
      <c r="I75" s="54"/>
      <c r="J75" s="61" t="s">
        <v>70</v>
      </c>
      <c r="K75" s="61"/>
      <c r="L75" s="61"/>
      <c r="M75" s="61"/>
      <c r="N75" s="61"/>
      <c r="O75" s="54"/>
    </row>
    <row r="76" spans="1:16">
      <c r="I76" s="54"/>
      <c r="J76" s="61" t="s">
        <v>76</v>
      </c>
      <c r="K76" s="61"/>
      <c r="L76" s="61"/>
      <c r="M76" s="61"/>
      <c r="N76" s="61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2022-08-24T02:41:17Z</cp:lastPrinted>
  <dcterms:created xsi:type="dcterms:W3CDTF">2020-07-12T06:32:53Z</dcterms:created>
  <dcterms:modified xsi:type="dcterms:W3CDTF">2022-08-24T05:55:49Z</dcterms:modified>
</cp:coreProperties>
</file>