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<sst xmlns="http://schemas.openxmlformats.org/spreadsheetml/2006/main" count="213" uniqueCount="78">
  <si>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</si>
  <si>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</si>
  <si>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</si>
  <si>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</si>
  <si>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</si>
  <si>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</si>
  <si>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</si>
  <si>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</si>
  <si>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</si>
  <si>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</si>
  <si>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</si>
  <si>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</si>
  <si>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</si>
  <si>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</si>
  <si>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</si>
  <si>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</si>
  <si>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</si>
  <si>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</si>
  <si>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</si>
  <si>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</si>
  <si>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</si>
  <si>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</si>
  <si>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</si>
  <si>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</si>
  <si>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</si>
  <si>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</si>
  <si>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</si>
  <si>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</si>
  <si>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</si>
  <si>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</si>
  <si>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</si>
  <si>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</si>
  <si>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</si>
  <si>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</si>
  <si>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</si>
  <si>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</si>
  <si>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</si>
  <si>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</si>
  <si>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</si>
  <si>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</si>
  <si>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</si>
  <si>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</si>
  <si>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</si>
  <si>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</si>
  <si>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</si>
  <si>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</si>
  <si>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</si>
  <si>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</si>
  <si>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</si>
  <si>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</si>
  <si>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</si>
  <si>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</si>
  <si>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</si>
  <si>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</si>
  <si>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</si>
  <si>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</si>
  <si>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</si>
  <si>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</si>
  <si>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</si>
  <si>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</si>
  <si>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</si>
  <si>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</si>
  <si>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</si>
  <si>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</si>
  <si>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</si>
  <si>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</si>
  <si>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</si>
  <si>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</si>
  <si>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</si>
  <si>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</si>
  <si>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</si>
  <si>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তারিখঃ 11-07-২০২3 খ্রিঃ</t>
  </si>
  <si>
    <t>11/07/2023</t>
  </si>
  <si>
    <t>11/06/২০২3</t>
  </si>
  <si>
    <t>11/07/২০২2</t>
  </si>
  <si>
    <t>স্মারক নং 12.02.0050.400.16.001.12-749</t>
  </si>
  <si>
    <t>বাজারে সরবরাহ হ্রাস পাওয়ায় মূল্য কিছুটা বৃদ্ধি পেয়েছে।</t>
  </si>
  <si>
    <t>পিঁয়াজ আমদানীকৃত ও ঢেড়স।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</si>
</sst>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3" sqref="A3:N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75</v>
      </c>
      <c r="B6" s="95"/>
      <c r="C6" s="95"/>
      <c r="D6" s="95"/>
      <c r="E6" s="95"/>
      <c r="F6" s="95"/>
      <c r="H6" s="44"/>
      <c r="I6" s="29"/>
      <c r="J6" s="87" t="s">
        <v>71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72</v>
      </c>
      <c r="E10" s="92"/>
      <c r="F10" s="93"/>
      <c r="G10" s="91" t="s">
        <v>73</v>
      </c>
      <c r="H10" s="92"/>
      <c r="I10" s="93"/>
      <c r="J10" s="90"/>
      <c r="K10" s="91" t="s">
        <v>74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60</v>
      </c>
      <c r="H15" s="43" t="s">
        <v>9</v>
      </c>
      <c r="I15" s="49">
        <v>62</v>
      </c>
      <c r="J15" s="30">
        <f t="shared" si="3"/>
        <v>0</v>
      </c>
      <c r="K15" s="27">
        <v>45</v>
      </c>
      <c r="L15" s="43" t="s">
        <v>9</v>
      </c>
      <c r="M15" s="27">
        <v>50</v>
      </c>
      <c r="N15" s="30">
        <f t="shared" si="2"/>
        <v>28.421052631578945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50</v>
      </c>
      <c r="H16" s="43" t="s">
        <v>9</v>
      </c>
      <c r="I16" s="49">
        <v>55</v>
      </c>
      <c r="J16" s="30">
        <f t="shared" si="3"/>
        <v>-9.5238095238095237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2.2727272727272729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164</v>
      </c>
      <c r="H20" s="43" t="s">
        <v>9</v>
      </c>
      <c r="I20" s="49">
        <v>165</v>
      </c>
      <c r="J20" s="30">
        <f t="shared" si="3"/>
        <v>-2.1276595744680851</v>
      </c>
      <c r="K20" s="27">
        <v>175</v>
      </c>
      <c r="L20" s="43" t="s">
        <v>9</v>
      </c>
      <c r="M20" s="27">
        <v>176</v>
      </c>
      <c r="N20" s="30">
        <f t="shared" si="2"/>
        <v>-8.2621082621082618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145</v>
      </c>
      <c r="L21" s="43">
        <v>0</v>
      </c>
      <c r="M21" s="27">
        <v>146</v>
      </c>
      <c r="N21" s="30">
        <f t="shared" si="2"/>
        <v>-11.340206185567011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920</v>
      </c>
      <c r="H22" s="43" t="s">
        <v>9</v>
      </c>
      <c r="I22" s="49">
        <v>930</v>
      </c>
      <c r="J22" s="30">
        <f t="shared" si="3"/>
        <v>-2.1621621621621623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65</v>
      </c>
      <c r="E23" s="43" t="s">
        <v>9</v>
      </c>
      <c r="F23" s="27">
        <v>70</v>
      </c>
      <c r="G23" s="48">
        <v>75</v>
      </c>
      <c r="H23" s="50" t="s">
        <v>9</v>
      </c>
      <c r="I23" s="49">
        <v>80</v>
      </c>
      <c r="J23" s="30">
        <f t="shared" si="3"/>
        <v>-12.903225806451612</v>
      </c>
      <c r="K23" s="27">
        <v>35</v>
      </c>
      <c r="L23" s="43" t="s">
        <v>9</v>
      </c>
      <c r="M23" s="27">
        <v>40</v>
      </c>
      <c r="N23" s="30">
        <f t="shared" si="2"/>
        <v>80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30</v>
      </c>
      <c r="H24" s="43" t="s">
        <v>9</v>
      </c>
      <c r="I24" s="49">
        <v>40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220</v>
      </c>
      <c r="G25" s="48">
        <v>150</v>
      </c>
      <c r="H25" s="43" t="s">
        <v>9</v>
      </c>
      <c r="I25" s="49">
        <v>180</v>
      </c>
      <c r="J25" s="30">
        <f t="shared" si="3"/>
        <v>21.212121212121211</v>
      </c>
      <c r="K25" s="27">
        <v>70</v>
      </c>
      <c r="L25" s="43" t="s">
        <v>9</v>
      </c>
      <c r="M25" s="27">
        <v>90</v>
      </c>
      <c r="N25" s="30">
        <f t="shared" si="2"/>
        <v>150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180</v>
      </c>
      <c r="E27" s="43" t="s">
        <v>9</v>
      </c>
      <c r="F27" s="27">
        <v>190</v>
      </c>
      <c r="G27" s="48">
        <v>280</v>
      </c>
      <c r="H27" s="43" t="s">
        <v>9</v>
      </c>
      <c r="I27" s="49">
        <v>300</v>
      </c>
      <c r="J27" s="30">
        <f t="shared" si="3"/>
        <v>-36.206896551724135</v>
      </c>
      <c r="K27" s="27">
        <v>60</v>
      </c>
      <c r="L27" s="43" t="s">
        <v>9</v>
      </c>
      <c r="M27" s="27">
        <v>80</v>
      </c>
      <c r="N27" s="30">
        <f t="shared" si="2"/>
        <v>164.28571428571428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35</v>
      </c>
      <c r="E28" s="43" t="s">
        <v>9</v>
      </c>
      <c r="F28" s="27">
        <v>40</v>
      </c>
      <c r="G28" s="48">
        <v>32</v>
      </c>
      <c r="H28" s="43" t="s">
        <v>9</v>
      </c>
      <c r="I28" s="49">
        <v>35</v>
      </c>
      <c r="J28" s="30">
        <f t="shared" si="3"/>
        <v>11.940298507462686</v>
      </c>
      <c r="K28" s="27">
        <v>24</v>
      </c>
      <c r="L28" s="43" t="s">
        <v>9</v>
      </c>
      <c r="M28" s="27">
        <v>25</v>
      </c>
      <c r="N28" s="30">
        <f t="shared" si="2"/>
        <v>53.061224489795919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40</v>
      </c>
      <c r="H29" s="43" t="s">
        <v>9</v>
      </c>
      <c r="I29" s="49">
        <v>50</v>
      </c>
      <c r="J29" s="30">
        <f t="shared" si="3"/>
        <v>22.222222222222221</v>
      </c>
      <c r="K29" s="27">
        <v>35</v>
      </c>
      <c r="L29" s="43" t="s">
        <v>9</v>
      </c>
      <c r="M29" s="27">
        <v>40</v>
      </c>
      <c r="N29" s="30">
        <f t="shared" si="2"/>
        <v>46.666666666666664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40</v>
      </c>
      <c r="E30" s="43" t="s">
        <v>9</v>
      </c>
      <c r="F30" s="27">
        <v>50</v>
      </c>
      <c r="G30" s="48">
        <v>50</v>
      </c>
      <c r="H30" s="50" t="s">
        <v>9</v>
      </c>
      <c r="I30" s="49">
        <v>60</v>
      </c>
      <c r="J30" s="30">
        <f t="shared" si="3"/>
        <v>-18.181818181818183</v>
      </c>
      <c r="K30" s="27">
        <v>20</v>
      </c>
      <c r="L30" s="50" t="s">
        <v>9</v>
      </c>
      <c r="M30" s="27">
        <v>25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35</v>
      </c>
      <c r="E32" s="43" t="s">
        <v>9</v>
      </c>
      <c r="F32" s="27">
        <v>40</v>
      </c>
      <c r="G32" s="48">
        <v>25</v>
      </c>
      <c r="H32" s="43" t="s">
        <v>9</v>
      </c>
      <c r="I32" s="49">
        <v>30</v>
      </c>
      <c r="J32" s="30">
        <f t="shared" si="3"/>
        <v>36.363636363636367</v>
      </c>
      <c r="K32" s="27">
        <v>20</v>
      </c>
      <c r="L32" s="50" t="s">
        <v>9</v>
      </c>
      <c r="M32" s="27">
        <v>25</v>
      </c>
      <c r="N32" s="30">
        <f t="shared" si="2"/>
        <v>66.666666666666657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300</v>
      </c>
      <c r="E33" s="43" t="s">
        <v>9</v>
      </c>
      <c r="F33" s="27">
        <v>320</v>
      </c>
      <c r="G33" s="48">
        <v>80</v>
      </c>
      <c r="H33" s="50" t="s">
        <v>9</v>
      </c>
      <c r="I33" s="49">
        <v>100</v>
      </c>
      <c r="J33" s="30">
        <f t="shared" si="3"/>
        <v>244.44444444444446</v>
      </c>
      <c r="K33" s="27">
        <v>100</v>
      </c>
      <c r="L33" s="50" t="s">
        <v>9</v>
      </c>
      <c r="M33" s="27">
        <v>120</v>
      </c>
      <c r="N33" s="30">
        <f t="shared" si="2"/>
        <v>181.81818181818181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700</v>
      </c>
      <c r="H36" s="50" t="s">
        <v>9</v>
      </c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530</v>
      </c>
      <c r="E39" s="43" t="s">
        <v>9</v>
      </c>
      <c r="F39" s="27">
        <v>540</v>
      </c>
      <c r="G39" s="48">
        <v>540</v>
      </c>
      <c r="H39" s="43" t="s">
        <v>9</v>
      </c>
      <c r="I39" s="49">
        <v>550</v>
      </c>
      <c r="J39" s="30">
        <f t="shared" si="3"/>
        <v>-1.834862385321101</v>
      </c>
      <c r="K39" s="27">
        <v>420</v>
      </c>
      <c r="L39" s="43"/>
      <c r="M39" s="27">
        <v>430</v>
      </c>
      <c r="N39" s="30">
        <f t="shared" si="2"/>
        <v>25.882352941176475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250</v>
      </c>
      <c r="E40" s="43"/>
      <c r="F40" s="27">
        <v>260</v>
      </c>
      <c r="G40" s="48">
        <v>240</v>
      </c>
      <c r="H40" s="43" t="s">
        <v>9</v>
      </c>
      <c r="I40" s="49">
        <v>250</v>
      </c>
      <c r="J40" s="30">
        <f>((D40+F40)/2-(G40+I40)/2)/((G40+I40)/2)*100</f>
        <v>4.0816326530612246</v>
      </c>
      <c r="K40" s="27">
        <v>220</v>
      </c>
      <c r="L40" s="43" t="s">
        <v>9</v>
      </c>
      <c r="M40" s="27">
        <v>225</v>
      </c>
      <c r="N40" s="30">
        <f t="shared" si="2"/>
        <v>14.606741573033707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175</v>
      </c>
      <c r="G41" s="48">
        <v>190</v>
      </c>
      <c r="H41" s="50" t="s">
        <v>9</v>
      </c>
      <c r="I41" s="49">
        <v>200</v>
      </c>
      <c r="J41" s="30">
        <f t="shared" si="3"/>
        <v>-11.538461538461538</v>
      </c>
      <c r="K41" s="27">
        <v>130</v>
      </c>
      <c r="L41" s="43" t="s">
        <v>9</v>
      </c>
      <c r="M41" s="27">
        <v>140</v>
      </c>
      <c r="N41" s="30">
        <f t="shared" si="2"/>
        <v>27.777777777777779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36</v>
      </c>
      <c r="H43" s="43" t="s">
        <v>9</v>
      </c>
      <c r="I43" s="49">
        <v>42</v>
      </c>
      <c r="J43" s="30">
        <f t="shared" si="3"/>
        <v>5.1282051282051277</v>
      </c>
      <c r="K43" s="27">
        <v>34</v>
      </c>
      <c r="L43" s="43" t="s">
        <v>9</v>
      </c>
      <c r="M43" s="27">
        <v>40</v>
      </c>
      <c r="N43" s="30">
        <f t="shared" si="2"/>
        <v>10.810810810810811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43.5" customHeight="1">
      <c r="A54" s="66"/>
      <c r="B54" s="74"/>
      <c r="C54" s="60"/>
      <c r="D54" s="61"/>
      <c r="E54" s="61"/>
      <c r="F54" s="62"/>
      <c r="G54" s="60" t="s">
        <v>77</v>
      </c>
      <c r="H54" s="61"/>
      <c r="I54" s="61"/>
      <c r="J54" s="62"/>
      <c r="K54" s="60" t="s">
        <v>76</v>
      </c>
      <c r="L54" s="64"/>
      <c r="M54" s="64"/>
      <c r="N54" s="65"/>
    </row>
    <row r="55" spans="1:16" ht="27.75" customHeight="1">
      <c r="A55" s="66"/>
      <c r="B55" s="74"/>
      <c r="C55" s="60"/>
      <c r="D55" s="61"/>
      <c r="E55" s="61"/>
      <c r="F55" s="62"/>
      <c r="G55" s="60" t="s">
        <v>51</v>
      </c>
      <c r="H55" s="61"/>
      <c r="I55" s="61"/>
      <c r="J55" s="62"/>
      <c r="K55" s="60"/>
      <c r="L55" s="61"/>
      <c r="M55" s="61"/>
      <c r="N55" s="62"/>
      <c r="O55" s="8"/>
    </row>
    <row r="56" spans="1:16" ht="22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24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23.2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22.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21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2023-07-11T05:01:00Z</cp:lastPrinted>
  <dcterms:created xsi:type="dcterms:W3CDTF">2020-07-12T06:32:53Z</dcterms:created>
  <dcterms:modified xsi:type="dcterms:W3CDTF">2023-07-11T07:07:33Z</dcterms:modified>
</cp:coreProperties>
</file>