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<sst xmlns="http://schemas.openxmlformats.org/spreadsheetml/2006/main" count="210" uniqueCount="87">
  <si>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</si>
  <si>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</si>
  <si>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</si>
  <si>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</si>
  <si>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</si>
  <si>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</si>
  <si>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</si>
  <si>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</si>
  <si>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</si>
  <si>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</si>
  <si>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</si>
  <si>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</si>
  <si>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</si>
  <si>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</si>
  <si>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</si>
  <si>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</si>
  <si>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</si>
  <si>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</si>
  <si>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</si>
  <si>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</si>
  <si>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</si>
  <si>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</si>
  <si>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</si>
  <si>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</si>
  <si>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</si>
  <si>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</si>
  <si>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</si>
  <si>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</si>
  <si>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</si>
  <si>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</si>
  <si>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</si>
  <si>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</si>
  <si>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</si>
  <si>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</si>
  <si>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</si>
  <si>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</si>
  <si>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</si>
  <si>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</si>
  <si>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</si>
  <si>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</si>
  <si>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</si>
  <si>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</si>
  <si>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</si>
  <si>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</si>
  <si>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</si>
  <si>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</si>
  <si>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</si>
  <si>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</si>
  <si>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</si>
  <si>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</si>
  <si>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</si>
  <si>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</si>
  <si>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</si>
  <si>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</si>
  <si>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</si>
  <si>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</si>
  <si>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</si>
  <si>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</si>
  <si>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</si>
  <si>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</si>
  <si>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</si>
  <si>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</si>
  <si>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</si>
  <si>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</si>
  <si>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</si>
  <si>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</si>
  <si>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</si>
  <si>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</si>
  <si>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</si>
  <si>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</si>
  <si>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</si>
  <si>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</si>
  <si>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</si>
  <si>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</si>
  <si>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</si>
  <si>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</si>
  <si>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t>ডিম (দেশী,ফার্ম)</t>
  </si>
  <si>
    <t>22-12-2022</t>
  </si>
  <si>
    <t>আজকের তারিখে সাথে গত মাসের 22-12-২০২2 তারিখের যে সকল উল্লেখযোগ্য পণ্যের বাজার দর হ্রাস/বৃদ্ধি পেয়েছে তার বিবরণঃ</t>
  </si>
  <si>
    <t>আদা</t>
  </si>
  <si>
    <t>আলু হল্যান্ড,বেগুন,কাঁছামরিচ</t>
  </si>
  <si>
    <t>স্মারক নম্বর: 12.02.4500.800.03.001.20-49</t>
  </si>
  <si>
    <t xml:space="preserve">                     তারিখঃ23/01/2023 খ্রিঃ।</t>
  </si>
  <si>
    <t>23-01-2023</t>
  </si>
  <si>
    <t>23/01/2022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</si>
  <si>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</si>
  <si>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           23/01/2023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</si>
</sst>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/>
    </xf>
    <xf numFmtId="0" fontId="13" fillId="5" borderId="15" xfId="0" applyFont="1" applyFill="1" applyBorder="1" applyAlignment="1">
      <alignment horizontal="center" vertical="top"/>
    </xf>
    <xf numFmtId="2" fontId="13" fillId="6" borderId="13" xfId="0" applyNumberFormat="1" applyFont="1" applyFill="1" applyBorder="1" applyAlignment="1">
      <alignment horizontal="center" vertical="top"/>
    </xf>
    <xf numFmtId="2" fontId="13" fillId="6" borderId="14" xfId="0" applyNumberFormat="1" applyFont="1" applyFill="1" applyBorder="1" applyAlignment="1">
      <alignment horizontal="center" vertical="top"/>
    </xf>
    <xf numFmtId="2" fontId="13" fillId="6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4" customWidth="1"/>
    <col min="2" max="2" width="21.140625" style="4" customWidth="1"/>
    <col min="3" max="3" width="6.7109375" style="4" customWidth="1"/>
    <col min="4" max="4" width="7.85546875" style="4" customWidth="1"/>
    <col min="5" max="5" width="1.42578125" style="4" customWidth="1"/>
    <col min="6" max="6" width="7.5703125" style="4" customWidth="1"/>
    <col min="7" max="7" width="8" style="4" customWidth="1"/>
    <col min="8" max="8" width="1.28515625" style="5" customWidth="1"/>
    <col min="9" max="9" width="7.7109375" style="4" customWidth="1"/>
    <col min="10" max="10" width="8.7109375" style="4" customWidth="1"/>
    <col min="11" max="11" width="8" style="4" customWidth="1"/>
    <col min="12" max="12" width="0.85546875" style="4" customWidth="1"/>
    <col min="13" max="13" width="7.28515625" style="4" customWidth="1"/>
    <col min="14" max="15" width="7.85546875" style="4" customWidth="1"/>
    <col min="16" max="21" width="17.42578125" style="4" customWidth="1"/>
    <col min="22" max="16384" width="9.140625" style="4"/>
  </cols>
  <sheetData>
    <row r="1" spans="1:28" ht="15.75" customHeight="1">
      <c r="F1" s="57" t="s">
        <v>0</v>
      </c>
      <c r="G1" s="57"/>
      <c r="H1" s="57"/>
      <c r="I1" s="57"/>
    </row>
    <row r="2" spans="1:28" ht="15.75" customHeight="1">
      <c r="F2" s="57" t="s">
        <v>1</v>
      </c>
      <c r="G2" s="57"/>
      <c r="H2" s="57"/>
      <c r="I2" s="57"/>
    </row>
    <row r="3" spans="1:28" ht="15.75" customHeight="1">
      <c r="A3" s="5"/>
      <c r="B3" s="5"/>
      <c r="C3" s="5"/>
      <c r="E3" s="5"/>
      <c r="F3" s="57" t="s">
        <v>2</v>
      </c>
      <c r="G3" s="57"/>
      <c r="H3" s="57"/>
      <c r="I3" s="57"/>
      <c r="J3" s="5"/>
      <c r="K3" s="5"/>
      <c r="L3" s="5"/>
      <c r="M3" s="5"/>
      <c r="N3" s="5"/>
    </row>
    <row r="4" spans="1:28" ht="15.75" customHeight="1">
      <c r="A4" s="6"/>
      <c r="B4" s="6"/>
      <c r="C4" s="6"/>
      <c r="D4" s="6"/>
      <c r="E4" s="6"/>
      <c r="F4" s="61" t="s">
        <v>3</v>
      </c>
      <c r="G4" s="61"/>
      <c r="H4" s="61"/>
      <c r="I4" s="61"/>
      <c r="J4" s="6"/>
      <c r="K4" s="6"/>
      <c r="L4" s="6"/>
      <c r="M4" s="6"/>
      <c r="N4" s="6"/>
    </row>
    <row r="5" spans="1:28" ht="15.75" customHeight="1">
      <c r="A5" s="62" t="s">
        <v>81</v>
      </c>
      <c r="B5" s="62"/>
      <c r="C5" s="62"/>
      <c r="D5" s="62"/>
      <c r="E5" s="62"/>
      <c r="F5" s="62"/>
      <c r="H5" s="8"/>
      <c r="I5" s="9"/>
      <c r="J5" s="63" t="s">
        <v>82</v>
      </c>
      <c r="K5" s="63"/>
      <c r="L5" s="63"/>
      <c r="M5" s="63"/>
      <c r="N5" s="63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ht="18" customHeight="1">
      <c r="A6" s="58" t="s">
        <v>73</v>
      </c>
      <c r="B6" s="58"/>
      <c r="C6" s="58"/>
      <c r="D6" s="58"/>
      <c r="E6" s="58"/>
      <c r="F6" s="58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ht="30.75" customHeight="1">
      <c r="A7" s="59" t="s">
        <v>71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ht="17.25" customHeight="1">
      <c r="A8" s="9"/>
      <c r="B8" s="9"/>
      <c r="C8" s="9"/>
      <c r="D8" s="10"/>
      <c r="E8" s="11"/>
      <c r="F8" s="10"/>
      <c r="G8" s="12"/>
      <c r="H8" s="11"/>
      <c r="I8" s="10"/>
      <c r="J8" s="10"/>
      <c r="K8" s="7" t="s">
        <v>4</v>
      </c>
      <c r="L8" s="13"/>
      <c r="M8" s="10"/>
      <c r="N8" s="10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8" ht="19.5" customHeight="1">
      <c r="A9" s="80" t="s">
        <v>5</v>
      </c>
      <c r="B9" s="83" t="s">
        <v>6</v>
      </c>
      <c r="C9" s="80" t="s">
        <v>7</v>
      </c>
      <c r="D9" s="64" t="s">
        <v>8</v>
      </c>
      <c r="E9" s="65"/>
      <c r="F9" s="66"/>
      <c r="G9" s="64" t="s">
        <v>9</v>
      </c>
      <c r="H9" s="65"/>
      <c r="I9" s="66"/>
      <c r="J9" s="86" t="s">
        <v>10</v>
      </c>
      <c r="K9" s="64" t="s">
        <v>11</v>
      </c>
      <c r="L9" s="65"/>
      <c r="M9" s="66"/>
      <c r="N9" s="70" t="s">
        <v>12</v>
      </c>
    </row>
    <row r="10" spans="1:28" ht="22.5" customHeight="1">
      <c r="A10" s="81"/>
      <c r="B10" s="84"/>
      <c r="C10" s="81"/>
      <c r="D10" s="67"/>
      <c r="E10" s="68"/>
      <c r="F10" s="69"/>
      <c r="G10" s="67"/>
      <c r="H10" s="68"/>
      <c r="I10" s="69"/>
      <c r="J10" s="87"/>
      <c r="K10" s="67"/>
      <c r="L10" s="68"/>
      <c r="M10" s="69"/>
      <c r="N10" s="71"/>
      <c r="O10" s="4" t="s">
        <v>13</v>
      </c>
    </row>
    <row r="11" spans="1:28" ht="14.25" customHeight="1">
      <c r="A11" s="82"/>
      <c r="B11" s="85"/>
      <c r="C11" s="82"/>
      <c r="D11" s="73" t="s">
        <v>83</v>
      </c>
      <c r="E11" s="74"/>
      <c r="F11" s="75"/>
      <c r="G11" s="73" t="s">
        <v>77</v>
      </c>
      <c r="H11" s="74"/>
      <c r="I11" s="75"/>
      <c r="J11" s="88"/>
      <c r="K11" s="76" t="s">
        <v>84</v>
      </c>
      <c r="L11" s="77"/>
      <c r="M11" s="78"/>
      <c r="N11" s="72"/>
    </row>
    <row r="12" spans="1:28" s="21" customFormat="1" ht="17.25" customHeight="1">
      <c r="A12" s="14">
        <v>1</v>
      </c>
      <c r="B12" s="15" t="s">
        <v>14</v>
      </c>
      <c r="C12" s="16" t="s">
        <v>15</v>
      </c>
      <c r="D12" s="17">
        <v>70</v>
      </c>
      <c r="E12" s="18" t="s">
        <v>16</v>
      </c>
      <c r="F12" s="19">
        <v>72</v>
      </c>
      <c r="G12" s="17">
        <v>70</v>
      </c>
      <c r="H12" s="18" t="s">
        <v>16</v>
      </c>
      <c r="I12" s="19">
        <v>75</v>
      </c>
      <c r="J12" s="20">
        <f t="shared" ref="J12:J47" si="0">((D12+F12)/2-(G12+I12)/2)/((G12+I12)/2)*100</f>
        <v>-2.0689655172413794</v>
      </c>
      <c r="K12" s="17">
        <v>66</v>
      </c>
      <c r="L12" s="18" t="s">
        <v>16</v>
      </c>
      <c r="M12" s="19">
        <v>68</v>
      </c>
      <c r="N12" s="20">
        <f t="shared" ref="N12:N47" si="1">((D12+F12)/2-(K12+M12)/2)/((K12+M12)/2)*100</f>
        <v>5.9701492537313428</v>
      </c>
    </row>
    <row r="13" spans="1:28" s="21" customFormat="1" ht="17.25" customHeight="1">
      <c r="A13" s="14">
        <v>2</v>
      </c>
      <c r="B13" s="22" t="s">
        <v>17</v>
      </c>
      <c r="C13" s="23" t="s">
        <v>18</v>
      </c>
      <c r="D13" s="24">
        <v>66</v>
      </c>
      <c r="E13" s="25" t="s">
        <v>16</v>
      </c>
      <c r="F13" s="26">
        <v>68</v>
      </c>
      <c r="G13" s="24">
        <v>66</v>
      </c>
      <c r="H13" s="25" t="s">
        <v>16</v>
      </c>
      <c r="I13" s="26">
        <v>70</v>
      </c>
      <c r="J13" s="27">
        <f t="shared" si="0"/>
        <v>-1.4705882352941175</v>
      </c>
      <c r="K13" s="24">
        <v>62</v>
      </c>
      <c r="L13" s="25" t="s">
        <v>16</v>
      </c>
      <c r="M13" s="26">
        <v>64</v>
      </c>
      <c r="N13" s="27">
        <f t="shared" si="1"/>
        <v>6.3492063492063489</v>
      </c>
    </row>
    <row r="14" spans="1:28" ht="17.25" customHeight="1">
      <c r="A14" s="14">
        <v>3</v>
      </c>
      <c r="B14" s="22" t="s">
        <v>19</v>
      </c>
      <c r="C14" s="23" t="s">
        <v>20</v>
      </c>
      <c r="D14" s="17">
        <v>58</v>
      </c>
      <c r="E14" s="18" t="s">
        <v>16</v>
      </c>
      <c r="F14" s="19">
        <v>60</v>
      </c>
      <c r="G14" s="17">
        <v>58</v>
      </c>
      <c r="H14" s="18" t="s">
        <v>16</v>
      </c>
      <c r="I14" s="19">
        <v>60</v>
      </c>
      <c r="J14" s="20">
        <f t="shared" si="0"/>
        <v>0</v>
      </c>
      <c r="K14" s="17">
        <v>50</v>
      </c>
      <c r="L14" s="18" t="s">
        <v>16</v>
      </c>
      <c r="M14" s="19">
        <v>52</v>
      </c>
      <c r="N14" s="20">
        <f t="shared" si="1"/>
        <v>15.686274509803921</v>
      </c>
    </row>
    <row r="15" spans="1:28" ht="17.25" customHeight="1">
      <c r="A15" s="14">
        <v>4</v>
      </c>
      <c r="B15" s="15" t="s">
        <v>21</v>
      </c>
      <c r="C15" s="23" t="s">
        <v>20</v>
      </c>
      <c r="D15" s="28">
        <v>46</v>
      </c>
      <c r="E15" s="29" t="s">
        <v>16</v>
      </c>
      <c r="F15" s="30">
        <v>47</v>
      </c>
      <c r="G15" s="28">
        <v>46</v>
      </c>
      <c r="H15" s="29" t="s">
        <v>16</v>
      </c>
      <c r="I15" s="30">
        <v>48</v>
      </c>
      <c r="J15" s="31">
        <f t="shared" si="0"/>
        <v>-1.0638297872340425</v>
      </c>
      <c r="K15" s="28">
        <v>45</v>
      </c>
      <c r="L15" s="29" t="s">
        <v>16</v>
      </c>
      <c r="M15" s="30">
        <v>46</v>
      </c>
      <c r="N15" s="27">
        <f t="shared" si="1"/>
        <v>2.197802197802198</v>
      </c>
    </row>
    <row r="16" spans="1:28" ht="17.25" customHeight="1">
      <c r="A16" s="14">
        <v>5</v>
      </c>
      <c r="B16" s="15" t="s">
        <v>22</v>
      </c>
      <c r="C16" s="23" t="s">
        <v>20</v>
      </c>
      <c r="D16" s="17">
        <v>68</v>
      </c>
      <c r="E16" s="18" t="s">
        <v>16</v>
      </c>
      <c r="F16" s="19">
        <v>70</v>
      </c>
      <c r="G16" s="17">
        <v>68</v>
      </c>
      <c r="H16" s="18" t="s">
        <v>16</v>
      </c>
      <c r="I16" s="19">
        <v>70</v>
      </c>
      <c r="J16" s="20">
        <f t="shared" si="0"/>
        <v>0</v>
      </c>
      <c r="K16" s="17">
        <v>35</v>
      </c>
      <c r="L16" s="18" t="s">
        <v>16</v>
      </c>
      <c r="M16" s="19">
        <v>38</v>
      </c>
      <c r="N16" s="20">
        <f t="shared" si="1"/>
        <v>89.041095890410958</v>
      </c>
    </row>
    <row r="17" spans="1:14" ht="17.25" customHeight="1">
      <c r="A17" s="14">
        <v>6</v>
      </c>
      <c r="B17" s="15" t="s">
        <v>23</v>
      </c>
      <c r="C17" s="23" t="s">
        <v>20</v>
      </c>
      <c r="D17" s="28">
        <v>58</v>
      </c>
      <c r="E17" s="29" t="s">
        <v>16</v>
      </c>
      <c r="F17" s="30">
        <v>60</v>
      </c>
      <c r="G17" s="28">
        <v>60</v>
      </c>
      <c r="H17" s="29" t="s">
        <v>16</v>
      </c>
      <c r="I17" s="30">
        <v>61</v>
      </c>
      <c r="J17" s="20">
        <f t="shared" si="0"/>
        <v>-2.4793388429752068</v>
      </c>
      <c r="K17" s="28">
        <v>31</v>
      </c>
      <c r="L17" s="29" t="s">
        <v>16</v>
      </c>
      <c r="M17" s="30">
        <v>32</v>
      </c>
      <c r="N17" s="31">
        <f t="shared" si="1"/>
        <v>87.301587301587304</v>
      </c>
    </row>
    <row r="18" spans="1:14" ht="17.25" customHeight="1">
      <c r="A18" s="14">
        <v>7</v>
      </c>
      <c r="B18" s="15" t="s">
        <v>24</v>
      </c>
      <c r="C18" s="23" t="s">
        <v>20</v>
      </c>
      <c r="D18" s="17">
        <v>90</v>
      </c>
      <c r="E18" s="18" t="s">
        <v>16</v>
      </c>
      <c r="F18" s="19">
        <v>135</v>
      </c>
      <c r="G18" s="17">
        <v>95</v>
      </c>
      <c r="H18" s="18" t="s">
        <v>16</v>
      </c>
      <c r="I18" s="19">
        <v>135</v>
      </c>
      <c r="J18" s="20">
        <f t="shared" si="0"/>
        <v>-2.1739130434782608</v>
      </c>
      <c r="K18" s="17">
        <v>75</v>
      </c>
      <c r="L18" s="18" t="s">
        <v>16</v>
      </c>
      <c r="M18" s="19">
        <v>120</v>
      </c>
      <c r="N18" s="20">
        <f t="shared" si="1"/>
        <v>15.384615384615385</v>
      </c>
    </row>
    <row r="19" spans="1:14" ht="17.25" customHeight="1">
      <c r="A19" s="14">
        <v>8</v>
      </c>
      <c r="B19" s="15" t="s">
        <v>25</v>
      </c>
      <c r="C19" s="23" t="s">
        <v>20</v>
      </c>
      <c r="D19" s="28">
        <v>110</v>
      </c>
      <c r="E19" s="29" t="s">
        <v>16</v>
      </c>
      <c r="F19" s="30">
        <v>130</v>
      </c>
      <c r="G19" s="28">
        <v>110</v>
      </c>
      <c r="H19" s="29" t="s">
        <v>16</v>
      </c>
      <c r="I19" s="30">
        <v>140</v>
      </c>
      <c r="J19" s="20">
        <f t="shared" si="0"/>
        <v>-4</v>
      </c>
      <c r="K19" s="28">
        <v>120</v>
      </c>
      <c r="L19" s="29" t="s">
        <v>16</v>
      </c>
      <c r="M19" s="30">
        <v>135</v>
      </c>
      <c r="N19" s="31">
        <f t="shared" si="1"/>
        <v>-5.8823529411764701</v>
      </c>
    </row>
    <row r="20" spans="1:14" ht="17.25" customHeight="1">
      <c r="A20" s="14">
        <v>9</v>
      </c>
      <c r="B20" s="15" t="s">
        <v>26</v>
      </c>
      <c r="C20" s="23" t="s">
        <v>20</v>
      </c>
      <c r="D20" s="17">
        <v>82</v>
      </c>
      <c r="E20" s="18" t="s">
        <v>16</v>
      </c>
      <c r="F20" s="19">
        <v>84</v>
      </c>
      <c r="G20" s="17">
        <v>82</v>
      </c>
      <c r="H20" s="18" t="s">
        <v>16</v>
      </c>
      <c r="I20" s="19">
        <v>84</v>
      </c>
      <c r="J20" s="20">
        <f t="shared" si="0"/>
        <v>0</v>
      </c>
      <c r="K20" s="17">
        <v>72</v>
      </c>
      <c r="L20" s="18" t="s">
        <v>16</v>
      </c>
      <c r="M20" s="19">
        <v>74</v>
      </c>
      <c r="N20" s="20">
        <f t="shared" si="1"/>
        <v>13.698630136986301</v>
      </c>
    </row>
    <row r="21" spans="1:14" ht="22.5" customHeight="1">
      <c r="A21" s="14">
        <v>10</v>
      </c>
      <c r="B21" s="15" t="s">
        <v>27</v>
      </c>
      <c r="C21" s="53" t="s">
        <v>28</v>
      </c>
      <c r="D21" s="28">
        <v>166</v>
      </c>
      <c r="E21" s="29">
        <v>177</v>
      </c>
      <c r="F21" s="30">
        <v>167</v>
      </c>
      <c r="G21" s="28">
        <v>166</v>
      </c>
      <c r="H21" s="29">
        <v>177</v>
      </c>
      <c r="I21" s="30">
        <v>167</v>
      </c>
      <c r="J21" s="20">
        <f t="shared" si="0"/>
        <v>0</v>
      </c>
      <c r="K21" s="28">
        <v>138</v>
      </c>
      <c r="L21" s="29" t="s">
        <v>16</v>
      </c>
      <c r="M21" s="30">
        <v>140</v>
      </c>
      <c r="N21" s="20">
        <f t="shared" si="1"/>
        <v>19.784172661870503</v>
      </c>
    </row>
    <row r="22" spans="1:14" ht="17.25" customHeight="1">
      <c r="A22" s="14">
        <v>11</v>
      </c>
      <c r="B22" s="15" t="s">
        <v>29</v>
      </c>
      <c r="C22" s="23" t="s">
        <v>20</v>
      </c>
      <c r="D22" s="17">
        <v>116</v>
      </c>
      <c r="E22" s="18" t="s">
        <v>16</v>
      </c>
      <c r="F22" s="19">
        <v>117</v>
      </c>
      <c r="G22" s="17">
        <v>116</v>
      </c>
      <c r="H22" s="18" t="s">
        <v>16</v>
      </c>
      <c r="I22" s="19">
        <v>117</v>
      </c>
      <c r="J22" s="20">
        <f t="shared" si="0"/>
        <v>0</v>
      </c>
      <c r="K22" s="17">
        <v>128</v>
      </c>
      <c r="L22" s="18">
        <v>95</v>
      </c>
      <c r="M22" s="19">
        <v>130</v>
      </c>
      <c r="N22" s="20">
        <f t="shared" si="1"/>
        <v>-9.6899224806201563</v>
      </c>
    </row>
    <row r="23" spans="1:14" ht="17.25" customHeight="1">
      <c r="A23" s="14">
        <v>12</v>
      </c>
      <c r="B23" s="15" t="s">
        <v>30</v>
      </c>
      <c r="C23" s="23" t="s">
        <v>31</v>
      </c>
      <c r="D23" s="28">
        <v>890</v>
      </c>
      <c r="E23" s="29" t="s">
        <v>16</v>
      </c>
      <c r="F23" s="30">
        <v>900</v>
      </c>
      <c r="G23" s="28">
        <v>900</v>
      </c>
      <c r="H23" s="29" t="s">
        <v>16</v>
      </c>
      <c r="I23" s="30">
        <v>910</v>
      </c>
      <c r="J23" s="20">
        <f t="shared" si="0"/>
        <v>-1.1049723756906076</v>
      </c>
      <c r="K23" s="28">
        <v>760</v>
      </c>
      <c r="L23" s="29" t="s">
        <v>16</v>
      </c>
      <c r="M23" s="30">
        <v>780</v>
      </c>
      <c r="N23" s="20">
        <f t="shared" si="1"/>
        <v>16.233766233766232</v>
      </c>
    </row>
    <row r="24" spans="1:14" ht="17.25" customHeight="1">
      <c r="A24" s="14">
        <v>13</v>
      </c>
      <c r="B24" s="15" t="s">
        <v>64</v>
      </c>
      <c r="C24" s="54" t="s">
        <v>15</v>
      </c>
      <c r="D24" s="17">
        <v>34</v>
      </c>
      <c r="E24" s="18" t="s">
        <v>16</v>
      </c>
      <c r="F24" s="19">
        <v>35</v>
      </c>
      <c r="G24" s="17">
        <v>30</v>
      </c>
      <c r="H24" s="18" t="s">
        <v>16</v>
      </c>
      <c r="I24" s="19">
        <v>38</v>
      </c>
      <c r="J24" s="20">
        <f t="shared" si="0"/>
        <v>1.4705882352941175</v>
      </c>
      <c r="K24" s="17">
        <v>35</v>
      </c>
      <c r="L24" s="18" t="s">
        <v>16</v>
      </c>
      <c r="M24" s="19">
        <v>40</v>
      </c>
      <c r="N24" s="20">
        <f t="shared" si="1"/>
        <v>-8</v>
      </c>
    </row>
    <row r="25" spans="1:14" ht="17.25" customHeight="1">
      <c r="A25" s="14">
        <v>14</v>
      </c>
      <c r="B25" s="15" t="s">
        <v>32</v>
      </c>
      <c r="C25" s="23" t="s">
        <v>20</v>
      </c>
      <c r="D25" s="28">
        <v>0</v>
      </c>
      <c r="E25" s="29" t="s">
        <v>16</v>
      </c>
      <c r="F25" s="30">
        <v>0</v>
      </c>
      <c r="G25" s="28">
        <v>34</v>
      </c>
      <c r="H25" s="29" t="s">
        <v>16</v>
      </c>
      <c r="I25" s="30">
        <v>35</v>
      </c>
      <c r="J25" s="20">
        <v>0</v>
      </c>
      <c r="K25" s="28">
        <v>0</v>
      </c>
      <c r="L25" s="29" t="s">
        <v>16</v>
      </c>
      <c r="M25" s="30">
        <v>0</v>
      </c>
      <c r="N25" s="20">
        <v>0</v>
      </c>
    </row>
    <row r="26" spans="1:14" ht="17.25" customHeight="1">
      <c r="A26" s="14">
        <v>15</v>
      </c>
      <c r="B26" s="15" t="s">
        <v>65</v>
      </c>
      <c r="C26" s="23" t="s">
        <v>20</v>
      </c>
      <c r="D26" s="17">
        <v>120</v>
      </c>
      <c r="E26" s="18" t="s">
        <v>16</v>
      </c>
      <c r="F26" s="19">
        <v>125</v>
      </c>
      <c r="G26" s="17">
        <v>90</v>
      </c>
      <c r="H26" s="18" t="s">
        <v>16</v>
      </c>
      <c r="I26" s="19">
        <v>100</v>
      </c>
      <c r="J26" s="20">
        <f t="shared" si="0"/>
        <v>28.947368421052634</v>
      </c>
      <c r="K26" s="17">
        <v>40</v>
      </c>
      <c r="L26" s="18" t="s">
        <v>16</v>
      </c>
      <c r="M26" s="19">
        <v>50</v>
      </c>
      <c r="N26" s="20">
        <f t="shared" si="1"/>
        <v>172.22222222222223</v>
      </c>
    </row>
    <row r="27" spans="1:14" ht="17.25" customHeight="1">
      <c r="A27" s="14">
        <v>16</v>
      </c>
      <c r="B27" s="15" t="s">
        <v>33</v>
      </c>
      <c r="C27" s="23" t="s">
        <v>20</v>
      </c>
      <c r="D27" s="28">
        <v>165</v>
      </c>
      <c r="E27" s="29" t="s">
        <v>16</v>
      </c>
      <c r="F27" s="30">
        <v>170</v>
      </c>
      <c r="G27" s="28">
        <v>110</v>
      </c>
      <c r="H27" s="29" t="s">
        <v>16</v>
      </c>
      <c r="I27" s="30">
        <v>120</v>
      </c>
      <c r="J27" s="31">
        <f t="shared" si="0"/>
        <v>45.652173913043477</v>
      </c>
      <c r="K27" s="28">
        <v>60</v>
      </c>
      <c r="L27" s="29" t="s">
        <v>16</v>
      </c>
      <c r="M27" s="30">
        <v>70</v>
      </c>
      <c r="N27" s="32">
        <f t="shared" si="1"/>
        <v>157.69230769230768</v>
      </c>
    </row>
    <row r="28" spans="1:14" ht="17.25" customHeight="1">
      <c r="A28" s="14">
        <v>17</v>
      </c>
      <c r="B28" s="15" t="s">
        <v>34</v>
      </c>
      <c r="C28" s="23" t="s">
        <v>20</v>
      </c>
      <c r="D28" s="24">
        <v>80</v>
      </c>
      <c r="E28" s="25" t="s">
        <v>16</v>
      </c>
      <c r="F28" s="26">
        <v>90</v>
      </c>
      <c r="G28" s="24">
        <v>90</v>
      </c>
      <c r="H28" s="25" t="s">
        <v>16</v>
      </c>
      <c r="I28" s="26">
        <v>100</v>
      </c>
      <c r="J28" s="27">
        <f t="shared" si="0"/>
        <v>-10.526315789473683</v>
      </c>
      <c r="K28" s="24">
        <v>70</v>
      </c>
      <c r="L28" s="25" t="s">
        <v>16</v>
      </c>
      <c r="M28" s="26">
        <v>80</v>
      </c>
      <c r="N28" s="27">
        <f t="shared" si="1"/>
        <v>13.333333333333334</v>
      </c>
    </row>
    <row r="29" spans="1:14" ht="19.5" customHeight="1">
      <c r="A29" s="14">
        <v>18</v>
      </c>
      <c r="B29" s="15" t="s">
        <v>66</v>
      </c>
      <c r="C29" s="23" t="s">
        <v>20</v>
      </c>
      <c r="D29" s="17">
        <v>28</v>
      </c>
      <c r="E29" s="18" t="s">
        <v>16</v>
      </c>
      <c r="F29" s="19">
        <v>30</v>
      </c>
      <c r="G29" s="17">
        <v>20</v>
      </c>
      <c r="H29" s="18" t="s">
        <v>16</v>
      </c>
      <c r="I29" s="19">
        <v>25</v>
      </c>
      <c r="J29" s="20">
        <f t="shared" si="0"/>
        <v>28.888888888888886</v>
      </c>
      <c r="K29" s="17">
        <v>25</v>
      </c>
      <c r="L29" s="18" t="s">
        <v>16</v>
      </c>
      <c r="M29" s="19">
        <v>30</v>
      </c>
      <c r="N29" s="20">
        <f t="shared" si="1"/>
        <v>5.4545454545454541</v>
      </c>
    </row>
    <row r="30" spans="1:14" ht="17.25" customHeight="1">
      <c r="A30" s="14">
        <v>19</v>
      </c>
      <c r="B30" s="15" t="s">
        <v>35</v>
      </c>
      <c r="C30" s="23" t="s">
        <v>20</v>
      </c>
      <c r="D30" s="28">
        <v>20</v>
      </c>
      <c r="E30" s="29" t="s">
        <v>16</v>
      </c>
      <c r="F30" s="30">
        <v>40</v>
      </c>
      <c r="G30" s="28">
        <v>20</v>
      </c>
      <c r="H30" s="29" t="s">
        <v>16</v>
      </c>
      <c r="I30" s="30">
        <v>30</v>
      </c>
      <c r="J30" s="20">
        <f t="shared" si="0"/>
        <v>20</v>
      </c>
      <c r="K30" s="28">
        <v>35</v>
      </c>
      <c r="L30" s="29" t="s">
        <v>16</v>
      </c>
      <c r="M30" s="30">
        <v>40</v>
      </c>
      <c r="N30" s="27">
        <f t="shared" si="1"/>
        <v>-20</v>
      </c>
    </row>
    <row r="31" spans="1:14" ht="17.25" customHeight="1">
      <c r="A31" s="14">
        <v>20</v>
      </c>
      <c r="B31" s="15" t="s">
        <v>36</v>
      </c>
      <c r="C31" s="23" t="s">
        <v>20</v>
      </c>
      <c r="D31" s="17">
        <v>20</v>
      </c>
      <c r="E31" s="18" t="s">
        <v>16</v>
      </c>
      <c r="F31" s="19">
        <v>25</v>
      </c>
      <c r="G31" s="17">
        <v>20</v>
      </c>
      <c r="H31" s="18" t="s">
        <v>16</v>
      </c>
      <c r="I31" s="19">
        <v>25</v>
      </c>
      <c r="J31" s="20">
        <f t="shared" si="0"/>
        <v>0</v>
      </c>
      <c r="K31" s="17">
        <v>12</v>
      </c>
      <c r="L31" s="18" t="s">
        <v>16</v>
      </c>
      <c r="M31" s="19">
        <v>15</v>
      </c>
      <c r="N31" s="20">
        <f t="shared" si="1"/>
        <v>66.666666666666657</v>
      </c>
    </row>
    <row r="32" spans="1:14" ht="17.25" customHeight="1">
      <c r="A32" s="14">
        <v>21</v>
      </c>
      <c r="B32" s="15" t="s">
        <v>37</v>
      </c>
      <c r="C32" s="23" t="s">
        <v>20</v>
      </c>
      <c r="D32" s="28">
        <v>28</v>
      </c>
      <c r="E32" s="29" t="s">
        <v>16</v>
      </c>
      <c r="F32" s="30">
        <v>30</v>
      </c>
      <c r="G32" s="28">
        <v>25</v>
      </c>
      <c r="H32" s="29" t="s">
        <v>16</v>
      </c>
      <c r="I32" s="30">
        <v>30</v>
      </c>
      <c r="J32" s="20">
        <f t="shared" si="0"/>
        <v>5.4545454545454541</v>
      </c>
      <c r="K32" s="28">
        <v>20</v>
      </c>
      <c r="L32" s="29" t="s">
        <v>16</v>
      </c>
      <c r="M32" s="30">
        <v>25</v>
      </c>
      <c r="N32" s="31">
        <f t="shared" si="1"/>
        <v>28.888888888888886</v>
      </c>
    </row>
    <row r="33" spans="1:14" ht="17.25" customHeight="1">
      <c r="A33" s="14">
        <v>22</v>
      </c>
      <c r="B33" s="15" t="s">
        <v>38</v>
      </c>
      <c r="C33" s="23" t="s">
        <v>20</v>
      </c>
      <c r="D33" s="24">
        <v>0</v>
      </c>
      <c r="E33" s="25" t="s">
        <v>16</v>
      </c>
      <c r="F33" s="26">
        <v>0</v>
      </c>
      <c r="G33" s="24">
        <v>0</v>
      </c>
      <c r="H33" s="25" t="s">
        <v>16</v>
      </c>
      <c r="I33" s="26">
        <v>0</v>
      </c>
      <c r="J33" s="20">
        <v>0</v>
      </c>
      <c r="K33" s="24">
        <v>0</v>
      </c>
      <c r="L33" s="25" t="s">
        <v>16</v>
      </c>
      <c r="M33" s="26">
        <v>0</v>
      </c>
      <c r="N33" s="27">
        <v>0</v>
      </c>
    </row>
    <row r="34" spans="1:14" ht="17.25" customHeight="1">
      <c r="A34" s="14">
        <v>23</v>
      </c>
      <c r="B34" s="15" t="s">
        <v>39</v>
      </c>
      <c r="C34" s="23" t="s">
        <v>20</v>
      </c>
      <c r="D34" s="17">
        <v>85</v>
      </c>
      <c r="E34" s="18">
        <v>60</v>
      </c>
      <c r="F34" s="19">
        <v>90</v>
      </c>
      <c r="G34" s="17">
        <v>45</v>
      </c>
      <c r="H34" s="18">
        <v>60</v>
      </c>
      <c r="I34" s="19">
        <v>50</v>
      </c>
      <c r="J34" s="20">
        <f t="shared" si="0"/>
        <v>84.210526315789465</v>
      </c>
      <c r="K34" s="17">
        <v>25</v>
      </c>
      <c r="L34" s="18" t="s">
        <v>16</v>
      </c>
      <c r="M34" s="19">
        <v>30</v>
      </c>
      <c r="N34" s="20">
        <f t="shared" si="1"/>
        <v>218.18181818181816</v>
      </c>
    </row>
    <row r="35" spans="1:14" ht="17.25" customHeight="1">
      <c r="A35" s="14">
        <v>24</v>
      </c>
      <c r="B35" s="15" t="s">
        <v>40</v>
      </c>
      <c r="C35" s="23" t="s">
        <v>20</v>
      </c>
      <c r="D35" s="28">
        <v>220</v>
      </c>
      <c r="E35" s="29" t="s">
        <v>16</v>
      </c>
      <c r="F35" s="30">
        <v>420</v>
      </c>
      <c r="G35" s="28">
        <v>220</v>
      </c>
      <c r="H35" s="29" t="s">
        <v>16</v>
      </c>
      <c r="I35" s="30">
        <v>410</v>
      </c>
      <c r="J35" s="31">
        <f t="shared" si="0"/>
        <v>1.5873015873015872</v>
      </c>
      <c r="K35" s="28">
        <v>220</v>
      </c>
      <c r="L35" s="29" t="s">
        <v>16</v>
      </c>
      <c r="M35" s="30">
        <v>300</v>
      </c>
      <c r="N35" s="31">
        <f t="shared" si="1"/>
        <v>23.076923076923077</v>
      </c>
    </row>
    <row r="36" spans="1:14" ht="17.25" customHeight="1">
      <c r="A36" s="14">
        <v>25</v>
      </c>
      <c r="B36" s="15" t="s">
        <v>41</v>
      </c>
      <c r="C36" s="23" t="s">
        <v>20</v>
      </c>
      <c r="D36" s="17">
        <v>230</v>
      </c>
      <c r="E36" s="18" t="s">
        <v>16</v>
      </c>
      <c r="F36" s="19">
        <v>440</v>
      </c>
      <c r="G36" s="17">
        <v>230</v>
      </c>
      <c r="H36" s="18" t="s">
        <v>16</v>
      </c>
      <c r="I36" s="19">
        <v>430</v>
      </c>
      <c r="J36" s="20">
        <f t="shared" si="0"/>
        <v>1.5151515151515151</v>
      </c>
      <c r="K36" s="17">
        <v>220</v>
      </c>
      <c r="L36" s="18" t="s">
        <v>16</v>
      </c>
      <c r="M36" s="19">
        <v>300</v>
      </c>
      <c r="N36" s="20">
        <f t="shared" si="1"/>
        <v>28.846153846153843</v>
      </c>
    </row>
    <row r="37" spans="1:14" ht="17.25" customHeight="1">
      <c r="A37" s="14">
        <v>26</v>
      </c>
      <c r="B37" s="15" t="s">
        <v>42</v>
      </c>
      <c r="C37" s="23" t="s">
        <v>20</v>
      </c>
      <c r="D37" s="28">
        <v>700</v>
      </c>
      <c r="E37" s="29" t="s">
        <v>16</v>
      </c>
      <c r="F37" s="3">
        <v>1250</v>
      </c>
      <c r="G37" s="28">
        <v>650</v>
      </c>
      <c r="H37" s="29" t="s">
        <v>16</v>
      </c>
      <c r="I37" s="30">
        <v>1250</v>
      </c>
      <c r="J37" s="20">
        <f t="shared" si="0"/>
        <v>2.6315789473684208</v>
      </c>
      <c r="K37" s="28">
        <v>600</v>
      </c>
      <c r="L37" s="29">
        <v>0</v>
      </c>
      <c r="M37" s="2">
        <v>1250</v>
      </c>
      <c r="N37" s="20">
        <f t="shared" si="1"/>
        <v>5.4054054054054053</v>
      </c>
    </row>
    <row r="38" spans="1:14" ht="17.25" customHeight="1">
      <c r="A38" s="14">
        <v>27</v>
      </c>
      <c r="B38" s="15" t="s">
        <v>43</v>
      </c>
      <c r="C38" s="23" t="s">
        <v>20</v>
      </c>
      <c r="D38" s="17">
        <v>140</v>
      </c>
      <c r="E38" s="18" t="s">
        <v>16</v>
      </c>
      <c r="F38" s="19">
        <v>160</v>
      </c>
      <c r="G38" s="17">
        <v>135</v>
      </c>
      <c r="H38" s="18" t="s">
        <v>16</v>
      </c>
      <c r="I38" s="19">
        <v>160</v>
      </c>
      <c r="J38" s="20">
        <f t="shared" si="0"/>
        <v>1.6949152542372881</v>
      </c>
      <c r="K38" s="17">
        <v>90</v>
      </c>
      <c r="L38" s="18" t="s">
        <v>16</v>
      </c>
      <c r="M38" s="19">
        <v>110</v>
      </c>
      <c r="N38" s="20">
        <f t="shared" si="1"/>
        <v>50</v>
      </c>
    </row>
    <row r="39" spans="1:14" ht="17.25" customHeight="1">
      <c r="A39" s="14">
        <v>28</v>
      </c>
      <c r="B39" s="15" t="s">
        <v>44</v>
      </c>
      <c r="C39" s="23" t="s">
        <v>20</v>
      </c>
      <c r="D39" s="28">
        <v>630</v>
      </c>
      <c r="E39" s="29" t="s">
        <v>16</v>
      </c>
      <c r="F39" s="30">
        <v>650</v>
      </c>
      <c r="G39" s="28">
        <v>630</v>
      </c>
      <c r="H39" s="29" t="s">
        <v>16</v>
      </c>
      <c r="I39" s="30">
        <v>650</v>
      </c>
      <c r="J39" s="31">
        <f t="shared" si="0"/>
        <v>0</v>
      </c>
      <c r="K39" s="28">
        <v>560</v>
      </c>
      <c r="L39" s="29" t="s">
        <v>16</v>
      </c>
      <c r="M39" s="30">
        <v>580</v>
      </c>
      <c r="N39" s="31">
        <f t="shared" si="1"/>
        <v>12.280701754385964</v>
      </c>
    </row>
    <row r="40" spans="1:14" ht="17.25" customHeight="1">
      <c r="A40" s="14">
        <v>29</v>
      </c>
      <c r="B40" s="15" t="s">
        <v>45</v>
      </c>
      <c r="C40" s="23" t="s">
        <v>20</v>
      </c>
      <c r="D40" s="17">
        <v>390</v>
      </c>
      <c r="E40" s="18" t="s">
        <v>16</v>
      </c>
      <c r="F40" s="19">
        <v>400</v>
      </c>
      <c r="G40" s="17">
        <v>400</v>
      </c>
      <c r="H40" s="18" t="s">
        <v>16</v>
      </c>
      <c r="I40" s="19">
        <v>420</v>
      </c>
      <c r="J40" s="20">
        <f t="shared" si="0"/>
        <v>-3.6585365853658534</v>
      </c>
      <c r="K40" s="17">
        <v>400</v>
      </c>
      <c r="L40" s="18" t="s">
        <v>16</v>
      </c>
      <c r="M40" s="19">
        <v>410</v>
      </c>
      <c r="N40" s="20">
        <f t="shared" si="1"/>
        <v>-2.4691358024691357</v>
      </c>
    </row>
    <row r="41" spans="1:14" ht="23.25" customHeight="1">
      <c r="A41" s="14">
        <v>30</v>
      </c>
      <c r="B41" s="1" t="s">
        <v>72</v>
      </c>
      <c r="C41" s="23" t="s">
        <v>20</v>
      </c>
      <c r="D41" s="28">
        <v>255</v>
      </c>
      <c r="E41" s="29" t="s">
        <v>16</v>
      </c>
      <c r="F41" s="30">
        <v>260</v>
      </c>
      <c r="G41" s="28">
        <v>250</v>
      </c>
      <c r="H41" s="29" t="s">
        <v>16</v>
      </c>
      <c r="I41" s="30">
        <v>260</v>
      </c>
      <c r="J41" s="31">
        <f t="shared" si="0"/>
        <v>0.98039215686274506</v>
      </c>
      <c r="K41" s="28">
        <v>250</v>
      </c>
      <c r="L41" s="29" t="s">
        <v>16</v>
      </c>
      <c r="M41" s="30">
        <v>260</v>
      </c>
      <c r="N41" s="31">
        <f t="shared" si="1"/>
        <v>0.98039215686274506</v>
      </c>
    </row>
    <row r="42" spans="1:14" ht="17.25" customHeight="1">
      <c r="A42" s="14">
        <v>31</v>
      </c>
      <c r="B42" s="15" t="s">
        <v>46</v>
      </c>
      <c r="C42" s="23" t="s">
        <v>20</v>
      </c>
      <c r="D42" s="17">
        <v>140</v>
      </c>
      <c r="E42" s="18">
        <v>170</v>
      </c>
      <c r="F42" s="19">
        <v>145</v>
      </c>
      <c r="G42" s="17">
        <v>140</v>
      </c>
      <c r="H42" s="18">
        <v>170</v>
      </c>
      <c r="I42" s="19">
        <v>145</v>
      </c>
      <c r="J42" s="20">
        <f t="shared" si="0"/>
        <v>0</v>
      </c>
      <c r="K42" s="17">
        <v>155</v>
      </c>
      <c r="L42" s="18" t="s">
        <v>16</v>
      </c>
      <c r="M42" s="19">
        <v>160</v>
      </c>
      <c r="N42" s="20">
        <f t="shared" si="1"/>
        <v>-9.5238095238095237</v>
      </c>
    </row>
    <row r="43" spans="1:14" ht="17.25" customHeight="1">
      <c r="A43" s="14">
        <v>32</v>
      </c>
      <c r="B43" s="15" t="s">
        <v>47</v>
      </c>
      <c r="C43" s="54" t="s">
        <v>48</v>
      </c>
      <c r="D43" s="28">
        <v>68</v>
      </c>
      <c r="E43" s="29"/>
      <c r="F43" s="30">
        <v>70</v>
      </c>
      <c r="G43" s="28">
        <v>60</v>
      </c>
      <c r="H43" s="29"/>
      <c r="I43" s="30">
        <v>62</v>
      </c>
      <c r="J43" s="31">
        <f t="shared" si="0"/>
        <v>13.114754098360656</v>
      </c>
      <c r="K43" s="28">
        <v>52</v>
      </c>
      <c r="L43" s="29" t="s">
        <v>16</v>
      </c>
      <c r="M43" s="30">
        <v>55</v>
      </c>
      <c r="N43" s="31">
        <f t="shared" si="1"/>
        <v>28.971962616822427</v>
      </c>
    </row>
    <row r="44" spans="1:14" ht="17.25" customHeight="1">
      <c r="A44" s="14">
        <v>33</v>
      </c>
      <c r="B44" s="15" t="s">
        <v>49</v>
      </c>
      <c r="C44" s="23" t="s">
        <v>20</v>
      </c>
      <c r="D44" s="17">
        <v>40</v>
      </c>
      <c r="E44" s="18"/>
      <c r="F44" s="19">
        <v>42</v>
      </c>
      <c r="G44" s="17">
        <v>35</v>
      </c>
      <c r="H44" s="18"/>
      <c r="I44" s="19">
        <v>36</v>
      </c>
      <c r="J44" s="20">
        <f t="shared" si="0"/>
        <v>15.492957746478872</v>
      </c>
      <c r="K44" s="17">
        <v>30</v>
      </c>
      <c r="L44" s="18" t="s">
        <v>16</v>
      </c>
      <c r="M44" s="19">
        <v>32</v>
      </c>
      <c r="N44" s="20">
        <f t="shared" si="1"/>
        <v>32.258064516129032</v>
      </c>
    </row>
    <row r="45" spans="1:14" ht="17.25" customHeight="1" thickBot="1">
      <c r="A45" s="33">
        <v>34</v>
      </c>
      <c r="B45" s="34" t="s">
        <v>50</v>
      </c>
      <c r="C45" s="55" t="s">
        <v>15</v>
      </c>
      <c r="D45" s="35">
        <v>108</v>
      </c>
      <c r="E45" s="36"/>
      <c r="F45" s="37">
        <v>110</v>
      </c>
      <c r="G45" s="35">
        <v>108</v>
      </c>
      <c r="H45" s="36"/>
      <c r="I45" s="37">
        <v>110</v>
      </c>
      <c r="J45" s="38">
        <f t="shared" si="0"/>
        <v>0</v>
      </c>
      <c r="K45" s="35">
        <v>74</v>
      </c>
      <c r="L45" s="36" t="s">
        <v>16</v>
      </c>
      <c r="M45" s="37">
        <v>75</v>
      </c>
      <c r="N45" s="38">
        <f t="shared" si="1"/>
        <v>46.308724832214764</v>
      </c>
    </row>
    <row r="46" spans="1:14" ht="17.25" customHeight="1">
      <c r="A46" s="39">
        <v>35</v>
      </c>
      <c r="B46" s="22" t="s">
        <v>51</v>
      </c>
      <c r="C46" s="56" t="s">
        <v>20</v>
      </c>
      <c r="D46" s="40">
        <v>25</v>
      </c>
      <c r="E46" s="41"/>
      <c r="F46" s="42">
        <v>40</v>
      </c>
      <c r="G46" s="40">
        <v>25</v>
      </c>
      <c r="H46" s="41"/>
      <c r="I46" s="42">
        <v>40</v>
      </c>
      <c r="J46" s="32">
        <f t="shared" si="0"/>
        <v>0</v>
      </c>
      <c r="K46" s="40">
        <v>20</v>
      </c>
      <c r="L46" s="41" t="s">
        <v>16</v>
      </c>
      <c r="M46" s="42">
        <v>30</v>
      </c>
      <c r="N46" s="32">
        <f t="shared" si="1"/>
        <v>30</v>
      </c>
    </row>
    <row r="47" spans="1:14" ht="17.25" customHeight="1">
      <c r="A47" s="14">
        <v>36</v>
      </c>
      <c r="B47" s="15" t="s">
        <v>52</v>
      </c>
      <c r="C47" s="23" t="s">
        <v>85</v>
      </c>
      <c r="D47" s="40">
        <v>350</v>
      </c>
      <c r="E47" s="41"/>
      <c r="F47" s="42">
        <v>420</v>
      </c>
      <c r="G47" s="40">
        <v>350</v>
      </c>
      <c r="H47" s="41"/>
      <c r="I47" s="42">
        <v>415</v>
      </c>
      <c r="J47" s="32">
        <f t="shared" si="0"/>
        <v>0.65359477124183007</v>
      </c>
      <c r="K47" s="40">
        <v>300</v>
      </c>
      <c r="L47" s="41" t="s">
        <v>16</v>
      </c>
      <c r="M47" s="42">
        <v>360</v>
      </c>
      <c r="N47" s="32">
        <f t="shared" si="1"/>
        <v>16.666666666666664</v>
      </c>
    </row>
    <row r="48" spans="1:14">
      <c r="A48" s="43"/>
      <c r="B48" s="9"/>
      <c r="C48" s="43"/>
      <c r="D48" s="44"/>
      <c r="E48" s="45"/>
      <c r="F48" s="44"/>
      <c r="G48" s="44"/>
      <c r="H48" s="46"/>
      <c r="I48" s="44" t="s">
        <v>53</v>
      </c>
      <c r="J48" s="47"/>
      <c r="K48" s="44"/>
      <c r="L48" s="48"/>
      <c r="M48" s="44"/>
      <c r="N48" s="47"/>
    </row>
    <row r="49" spans="1:32" ht="18" customHeight="1">
      <c r="A49" s="79" t="s">
        <v>78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0" spans="1:32" ht="15.75" customHeight="1">
      <c r="A50" s="100" t="s">
        <v>54</v>
      </c>
      <c r="B50" s="101"/>
      <c r="C50" s="101"/>
      <c r="D50" s="101"/>
      <c r="E50" s="101"/>
      <c r="F50" s="102"/>
      <c r="G50" s="103" t="s">
        <v>55</v>
      </c>
      <c r="H50" s="104"/>
      <c r="I50" s="104"/>
      <c r="J50" s="104"/>
      <c r="K50" s="104"/>
      <c r="L50" s="104"/>
      <c r="M50" s="104"/>
      <c r="N50" s="105"/>
    </row>
    <row r="51" spans="1:32" ht="19.5" customHeight="1">
      <c r="A51" s="106" t="s">
        <v>6</v>
      </c>
      <c r="B51" s="107"/>
      <c r="C51" s="108" t="s">
        <v>56</v>
      </c>
      <c r="D51" s="109"/>
      <c r="E51" s="109"/>
      <c r="F51" s="110"/>
      <c r="G51" s="111" t="s">
        <v>6</v>
      </c>
      <c r="H51" s="112"/>
      <c r="I51" s="112"/>
      <c r="J51" s="113"/>
      <c r="K51" s="114" t="s">
        <v>57</v>
      </c>
      <c r="L51" s="115"/>
      <c r="M51" s="115"/>
      <c r="N51" s="116"/>
    </row>
    <row r="52" spans="1:32" ht="33" customHeight="1">
      <c r="A52" s="89" t="s">
        <v>79</v>
      </c>
      <c r="B52" s="90"/>
      <c r="C52" s="91" t="s">
        <v>69</v>
      </c>
      <c r="D52" s="92"/>
      <c r="E52" s="92"/>
      <c r="F52" s="93"/>
      <c r="G52" s="94" t="s">
        <v>75</v>
      </c>
      <c r="H52" s="95"/>
      <c r="I52" s="95"/>
      <c r="J52" s="96"/>
      <c r="K52" s="97" t="s">
        <v>70</v>
      </c>
      <c r="L52" s="98"/>
      <c r="M52" s="98"/>
      <c r="N52" s="99"/>
    </row>
    <row r="53" spans="1:32" ht="19.5" customHeight="1">
      <c r="A53" s="89"/>
      <c r="B53" s="90"/>
      <c r="C53" s="91"/>
      <c r="D53" s="92"/>
      <c r="E53" s="92"/>
      <c r="F53" s="93"/>
      <c r="G53" s="94" t="s">
        <v>80</v>
      </c>
      <c r="H53" s="95"/>
      <c r="I53" s="95"/>
      <c r="J53" s="96"/>
      <c r="K53" s="97" t="s">
        <v>70</v>
      </c>
      <c r="L53" s="98"/>
      <c r="M53" s="98"/>
      <c r="N53" s="99"/>
    </row>
    <row r="54" spans="1:32" ht="24" customHeight="1">
      <c r="A54" s="117"/>
      <c r="B54" s="118"/>
      <c r="C54" s="91"/>
      <c r="D54" s="92"/>
      <c r="E54" s="92"/>
      <c r="F54" s="93"/>
      <c r="G54" s="94" t="s">
        <v>76</v>
      </c>
      <c r="H54" s="95"/>
      <c r="I54" s="95"/>
      <c r="J54" s="96"/>
      <c r="K54" s="97" t="s">
        <v>70</v>
      </c>
      <c r="L54" s="98"/>
      <c r="M54" s="98"/>
      <c r="N54" s="99"/>
    </row>
    <row r="55" spans="1:32" ht="26.25" customHeight="1">
      <c r="A55" s="117"/>
      <c r="B55" s="118"/>
      <c r="C55" s="91"/>
      <c r="D55" s="92"/>
      <c r="E55" s="92"/>
      <c r="F55" s="93"/>
      <c r="G55" s="94"/>
      <c r="H55" s="95"/>
      <c r="I55" s="95"/>
      <c r="J55" s="96"/>
      <c r="K55" s="97"/>
      <c r="L55" s="98"/>
      <c r="M55" s="98"/>
      <c r="N55" s="9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32" ht="16.5" customHeight="1">
      <c r="A56" s="117"/>
      <c r="B56" s="118"/>
      <c r="C56" s="91"/>
      <c r="D56" s="92"/>
      <c r="E56" s="92"/>
      <c r="F56" s="93"/>
      <c r="G56" s="94"/>
      <c r="H56" s="95"/>
      <c r="I56" s="95"/>
      <c r="J56" s="96"/>
      <c r="K56" s="97"/>
      <c r="L56" s="98"/>
      <c r="M56" s="98"/>
      <c r="N56" s="99"/>
    </row>
    <row r="57" spans="1:32" ht="15.75" customHeight="1">
      <c r="A57" s="117"/>
      <c r="B57" s="118"/>
      <c r="C57" s="97"/>
      <c r="D57" s="98"/>
      <c r="E57" s="98"/>
      <c r="F57" s="99"/>
      <c r="G57" s="94"/>
      <c r="H57" s="95"/>
      <c r="I57" s="95"/>
      <c r="J57" s="96"/>
      <c r="K57" s="97"/>
      <c r="L57" s="98"/>
      <c r="M57" s="98"/>
      <c r="N57" s="99"/>
    </row>
    <row r="58" spans="1:32" ht="15" customHeight="1">
      <c r="A58" s="125"/>
      <c r="B58" s="126"/>
      <c r="C58" s="125"/>
      <c r="D58" s="127"/>
      <c r="E58" s="127"/>
      <c r="F58" s="126"/>
      <c r="G58" s="94"/>
      <c r="H58" s="95"/>
      <c r="I58" s="95"/>
      <c r="J58" s="96"/>
      <c r="K58" s="97"/>
      <c r="L58" s="98"/>
      <c r="M58" s="98"/>
      <c r="N58" s="99"/>
    </row>
    <row r="59" spans="1:32" ht="21.75" customHeight="1">
      <c r="A59" s="94" t="s">
        <v>74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6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</row>
    <row r="60" spans="1:32" ht="60.75" customHeight="1">
      <c r="G60" s="128" t="s">
        <v>86</v>
      </c>
      <c r="H60" s="128"/>
      <c r="I60" s="128"/>
      <c r="J60" s="128"/>
      <c r="K60" s="128"/>
      <c r="L60" s="128"/>
      <c r="M60" s="128"/>
      <c r="N60" s="128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</row>
    <row r="61" spans="1:32" ht="15" customHeight="1">
      <c r="A61" s="119" t="s">
        <v>58</v>
      </c>
      <c r="B61" s="119"/>
      <c r="C61" s="119"/>
      <c r="D61" s="119"/>
      <c r="E61" s="119"/>
      <c r="F61" s="119"/>
      <c r="G61" s="120" t="s">
        <v>67</v>
      </c>
      <c r="H61" s="120"/>
      <c r="I61" s="120"/>
      <c r="J61" s="120"/>
      <c r="K61" s="120"/>
      <c r="L61" s="120"/>
      <c r="M61" s="120"/>
      <c r="N61" s="120"/>
      <c r="S61" s="121"/>
      <c r="T61" s="121"/>
      <c r="U61" s="122"/>
      <c r="V61" s="122"/>
      <c r="W61" s="122"/>
      <c r="X61" s="122"/>
      <c r="Y61" s="123"/>
      <c r="Z61" s="123"/>
      <c r="AA61" s="123"/>
      <c r="AB61" s="123"/>
      <c r="AC61" s="124"/>
      <c r="AD61" s="124"/>
      <c r="AE61" s="124"/>
      <c r="AF61" s="124"/>
    </row>
    <row r="62" spans="1:32" ht="15.75" customHeight="1">
      <c r="A62" s="119" t="s">
        <v>59</v>
      </c>
      <c r="B62" s="119"/>
      <c r="C62" s="119"/>
      <c r="D62" s="119"/>
      <c r="E62" s="119"/>
      <c r="F62" s="119"/>
      <c r="G62" s="120" t="s">
        <v>68</v>
      </c>
      <c r="H62" s="120"/>
      <c r="I62" s="120"/>
      <c r="J62" s="120"/>
      <c r="K62" s="120"/>
      <c r="L62" s="120"/>
      <c r="M62" s="120"/>
      <c r="N62" s="120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</row>
    <row r="63" spans="1:32" ht="19.5" customHeight="1">
      <c r="A63" s="119" t="s">
        <v>60</v>
      </c>
      <c r="B63" s="119"/>
      <c r="C63" s="119"/>
      <c r="D63" s="119"/>
      <c r="E63" s="119"/>
      <c r="F63" s="119"/>
      <c r="G63" s="120" t="s">
        <v>2</v>
      </c>
      <c r="H63" s="120"/>
      <c r="I63" s="120"/>
      <c r="J63" s="120"/>
      <c r="K63" s="120"/>
      <c r="L63" s="120"/>
      <c r="M63" s="120"/>
      <c r="N63" s="120"/>
      <c r="S63" s="57"/>
      <c r="T63" s="57"/>
      <c r="U63" s="129"/>
      <c r="V63" s="129"/>
      <c r="W63" s="129"/>
      <c r="X63" s="129"/>
      <c r="Y63" s="57"/>
      <c r="Z63" s="57"/>
      <c r="AA63" s="57"/>
      <c r="AB63" s="57"/>
      <c r="AC63" s="57"/>
      <c r="AD63" s="57"/>
      <c r="AE63" s="57"/>
      <c r="AF63" s="57"/>
    </row>
    <row r="64" spans="1:32" ht="17.25" customHeight="1">
      <c r="A64" s="57"/>
      <c r="B64" s="57"/>
      <c r="C64" s="57"/>
      <c r="D64" s="57"/>
      <c r="E64" s="57"/>
      <c r="F64" s="57"/>
      <c r="G64" s="131" t="s">
        <v>61</v>
      </c>
      <c r="H64" s="131"/>
      <c r="I64" s="131"/>
      <c r="J64" s="131"/>
      <c r="K64" s="131"/>
      <c r="L64" s="131"/>
      <c r="M64" s="131"/>
      <c r="N64" s="131"/>
      <c r="P64" s="5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</row>
    <row r="65" spans="1:32" ht="20.25" customHeight="1">
      <c r="A65" s="62" t="s">
        <v>62</v>
      </c>
      <c r="B65" s="62"/>
      <c r="C65" s="62"/>
      <c r="D65" s="62"/>
      <c r="E65" s="62"/>
      <c r="F65" s="62"/>
      <c r="G65" s="57"/>
      <c r="H65" s="57"/>
      <c r="I65" s="57"/>
      <c r="J65" s="57"/>
      <c r="K65" s="57"/>
      <c r="L65" s="57"/>
      <c r="M65" s="57"/>
      <c r="N65" s="57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</row>
    <row r="66" spans="1:32" ht="24.75" customHeight="1">
      <c r="A66" s="62" t="s">
        <v>63</v>
      </c>
      <c r="B66" s="62"/>
      <c r="C66" s="62"/>
      <c r="D66" s="62"/>
      <c r="E66" s="62"/>
      <c r="F66" s="62"/>
      <c r="H66" s="4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</row>
    <row r="67" spans="1:32" ht="18" customHeight="1"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57"/>
      <c r="AD67" s="57"/>
      <c r="AE67" s="57"/>
      <c r="AF67" s="57"/>
    </row>
    <row r="68" spans="1:32" ht="17.25" customHeight="1"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</row>
    <row r="69" spans="1:32" ht="24.75" customHeight="1">
      <c r="P69" s="57"/>
      <c r="Q69" s="57"/>
      <c r="R69" s="57"/>
    </row>
    <row r="70" spans="1:32" ht="18.75" customHeight="1">
      <c r="G70" s="51"/>
      <c r="H70" s="52"/>
      <c r="I70" s="52"/>
      <c r="J70" s="52"/>
      <c r="K70" s="52"/>
      <c r="L70" s="52"/>
      <c r="M70" s="52"/>
      <c r="N70" s="52"/>
      <c r="P70" s="57"/>
      <c r="Q70" s="57"/>
      <c r="R70" s="57"/>
    </row>
    <row r="71" spans="1:32" ht="15" customHeight="1">
      <c r="P71" s="132"/>
      <c r="Q71" s="132"/>
      <c r="R71" s="13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4"/>
    </row>
    <row r="91" spans="1:8" ht="52.5" customHeight="1">
      <c r="H91" s="4"/>
    </row>
    <row r="95" spans="1:8">
      <c r="A95" s="57"/>
      <c r="B95" s="57"/>
      <c r="C95" s="57"/>
      <c r="D95" s="57"/>
      <c r="E95" s="57"/>
      <c r="F95" s="57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2023-01-23T05:12:48Z</cp:lastPrinted>
  <dcterms:created xsi:type="dcterms:W3CDTF">2022-04-18T18:31:44Z</dcterms:created>
  <dcterms:modified xsi:type="dcterms:W3CDTF">2023-01-23T08:06:03Z</dcterms:modified>
</cp:coreProperties>
</file>