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<sst xmlns="http://schemas.openxmlformats.org/spreadsheetml/2006/main" count="223" uniqueCount="88">
  <si>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</si>
  <si>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</si>
  <si>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</si>
  <si>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</si>
  <si>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</si>
  <si>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</si>
  <si>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</si>
  <si>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</si>
  <si>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</si>
  <si>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</si>
  <si>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</si>
  <si>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</si>
  <si>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</si>
  <si>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</si>
  <si>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</si>
  <si>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</si>
  <si>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</si>
  <si>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</si>
  <si>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</si>
  <si>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</si>
  <si>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</si>
  <si>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</si>
  <si>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</si>
  <si>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</si>
  <si>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</si>
  <si>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</si>
  <si>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</si>
  <si>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</si>
  <si>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</si>
  <si>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</si>
  <si>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</si>
  <si>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</si>
  <si>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</si>
  <si>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</si>
  <si>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</si>
  <si>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</si>
  <si>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</si>
  <si>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</si>
  <si>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</si>
  <si>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</si>
  <si>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</si>
  <si>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</si>
  <si>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</si>
  <si>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</si>
  <si>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</si>
  <si>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</si>
  <si>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</si>
  <si>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</si>
  <si>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</si>
  <si>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</si>
  <si>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</si>
  <si>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</si>
  <si>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</si>
  <si>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</si>
  <si>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</si>
  <si>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</si>
  <si>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</si>
  <si>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</si>
  <si>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</si>
  <si>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</si>
  <si>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</si>
  <si>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</si>
  <si>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</si>
  <si>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</si>
  <si>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</si>
  <si>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</si>
  <si>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</si>
  <si>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</si>
  <si>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</si>
  <si>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</si>
  <si>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</si>
  <si>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</si>
  <si>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</si>
  <si>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</si>
  <si>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</si>
  <si>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</si>
  <si>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</si>
  <si>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</si>
  <si>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-১২.০২.০০৪০.২০০.১৬.০০১.২১.১০.১২১৬</t>
  </si>
  <si>
    <t>তারিখঃ ১৬-১০-২০২২</t>
  </si>
  <si>
    <t>১৬-১০-২০২২</t>
  </si>
  <si>
    <t>১৬-০৯-২০২২</t>
  </si>
  <si>
    <t>১৬-১০-২০২১</t>
  </si>
  <si>
    <t>১। বেগুন ও ডিম</t>
  </si>
  <si>
    <t xml:space="preserve">সরবরাহ বেশী বলে মুল্য কিছুটা কম। </t>
  </si>
  <si>
    <t xml:space="preserve">১।  ছোলা- কলাই                  ২। পিঁয়াজ দেশী                    ৩। পিঁয়াজ আমদানী               ৪। ব্রয়লার মুরগী </t>
  </si>
  <si>
    <t>আমদানী মূল্য বেশী বলে ছোলার মূল্য বৃদ্ধি।                                মৌসুম শেষের দিকে হওয়ায় পিয়াজের মূল্য বৃদ্ধি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</si>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</sst>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42578125" customWidth="1"/>
    <col min="3" max="3" width="5.28515625" customWidth="1"/>
    <col min="4" max="4" width="7.140625" customWidth="1"/>
    <col min="5" max="5" width="1.7109375" customWidth="1"/>
    <col min="6" max="6" width="5.7109375" customWidth="1"/>
    <col min="7" max="7" width="6.5703125" customWidth="1"/>
    <col min="8" max="8" width="3.140625" customWidth="1"/>
    <col min="9" max="9" width="6.7109375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78</v>
      </c>
      <c r="B6" s="100"/>
      <c r="C6" s="100"/>
      <c r="D6" s="100"/>
      <c r="E6" s="100"/>
      <c r="F6" s="100"/>
      <c r="G6" s="102"/>
      <c r="H6" s="102"/>
      <c r="I6" s="102"/>
      <c r="J6" s="101" t="s">
        <v>79</v>
      </c>
      <c r="K6" s="101"/>
      <c r="L6" s="101"/>
      <c r="M6" s="101"/>
      <c r="N6" s="101"/>
    </row>
    <row r="7" spans="1:16" ht="9" customHeight="1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80</v>
      </c>
      <c r="E13" s="95"/>
      <c r="F13" s="96"/>
      <c r="G13" s="94" t="s">
        <v>81</v>
      </c>
      <c r="H13" s="95"/>
      <c r="I13" s="96"/>
      <c r="J13" s="93"/>
      <c r="K13" s="86" t="s">
        <v>82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60</v>
      </c>
      <c r="L14" s="32" t="s">
        <v>10</v>
      </c>
      <c r="M14" s="31">
        <v>68</v>
      </c>
      <c r="N14" s="35">
        <f t="shared" ref="N14" si="1">((D14+F14)/2-(K14+M14)/2)/((K14+M14)/2)*100</f>
        <v>21.875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9.67741935483871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50</v>
      </c>
      <c r="L16" s="32" t="s">
        <v>10</v>
      </c>
      <c r="M16" s="31">
        <v>55</v>
      </c>
      <c r="N16" s="35">
        <f t="shared" si="3"/>
        <v>8.5714285714285712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148</v>
      </c>
      <c r="L23" s="32" t="s">
        <v>10</v>
      </c>
      <c r="M23" s="31">
        <v>150</v>
      </c>
      <c r="N23" s="35">
        <f t="shared" si="3"/>
        <v>6.7114093959731544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140</v>
      </c>
      <c r="L24" s="32" t="s">
        <v>10</v>
      </c>
      <c r="M24" s="31">
        <v>142</v>
      </c>
      <c r="N24" s="35">
        <f t="shared" si="3"/>
        <v>-8.5106382978723403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680</v>
      </c>
      <c r="L25" s="32" t="s">
        <v>10</v>
      </c>
      <c r="M25" s="31">
        <v>700</v>
      </c>
      <c r="N25" s="35">
        <f t="shared" si="3"/>
        <v>28.260869565217391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45</v>
      </c>
      <c r="E26" s="32"/>
      <c r="F26" s="31">
        <v>50</v>
      </c>
      <c r="G26" s="33">
        <v>40</v>
      </c>
      <c r="H26" s="32" t="s">
        <v>10</v>
      </c>
      <c r="I26" s="34">
        <v>45</v>
      </c>
      <c r="J26" s="35">
        <f t="shared" si="2"/>
        <v>11.76470588235294</v>
      </c>
      <c r="K26" s="31">
        <v>60</v>
      </c>
      <c r="L26" s="40">
        <v>65</v>
      </c>
      <c r="M26" s="31">
        <v>65</v>
      </c>
      <c r="N26" s="35">
        <f t="shared" si="3"/>
        <v>-24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40</v>
      </c>
      <c r="E27" s="32" t="s">
        <v>10</v>
      </c>
      <c r="F27" s="31">
        <v>42</v>
      </c>
      <c r="G27" s="33">
        <v>38</v>
      </c>
      <c r="H27" s="40" t="s">
        <v>10</v>
      </c>
      <c r="I27" s="34">
        <v>40</v>
      </c>
      <c r="J27" s="35">
        <f t="shared" si="2"/>
        <v>5.1282051282051277</v>
      </c>
      <c r="K27" s="31">
        <v>55</v>
      </c>
      <c r="L27" s="32" t="s">
        <v>10</v>
      </c>
      <c r="M27" s="31">
        <v>60</v>
      </c>
      <c r="N27" s="35">
        <f t="shared" si="3"/>
        <v>-28.695652173913043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60</v>
      </c>
      <c r="L28" s="32" t="s">
        <v>10</v>
      </c>
      <c r="M28" s="31">
        <v>70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120</v>
      </c>
      <c r="L29" s="32" t="s">
        <v>10</v>
      </c>
      <c r="M29" s="31">
        <v>130</v>
      </c>
      <c r="N29" s="35">
        <f t="shared" si="3"/>
        <v>8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20</v>
      </c>
      <c r="K30" s="31">
        <v>80</v>
      </c>
      <c r="L30" s="32" t="s">
        <v>10</v>
      </c>
      <c r="M30" s="31">
        <v>100</v>
      </c>
      <c r="N30" s="35">
        <f t="shared" si="3"/>
        <v>66.666666666666657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18</v>
      </c>
      <c r="L31" s="32" t="s">
        <v>10</v>
      </c>
      <c r="M31" s="31">
        <v>20</v>
      </c>
      <c r="N31" s="35">
        <f t="shared" si="3"/>
        <v>44.736842105263158</v>
      </c>
    </row>
    <row r="32" spans="1:15" ht="15.75">
      <c r="A32" s="44">
        <v>19</v>
      </c>
      <c r="B32" s="47" t="s">
        <v>22</v>
      </c>
      <c r="C32" s="29" t="s">
        <v>12</v>
      </c>
      <c r="D32" s="31">
        <v>60</v>
      </c>
      <c r="E32" s="40" t="s">
        <v>10</v>
      </c>
      <c r="F32" s="31">
        <v>70</v>
      </c>
      <c r="G32" s="33">
        <v>50</v>
      </c>
      <c r="H32" s="32" t="s">
        <v>10</v>
      </c>
      <c r="I32" s="34">
        <v>60</v>
      </c>
      <c r="J32" s="35">
        <f t="shared" si="2"/>
        <v>18.181818181818183</v>
      </c>
      <c r="K32" s="31">
        <v>50</v>
      </c>
      <c r="L32" s="32" t="s">
        <v>10</v>
      </c>
      <c r="M32" s="31">
        <v>60</v>
      </c>
      <c r="N32" s="35">
        <f t="shared" si="3"/>
        <v>18.181818181818183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80</v>
      </c>
      <c r="H35" s="32" t="s">
        <v>10</v>
      </c>
      <c r="I35" s="34">
        <v>100</v>
      </c>
      <c r="J35" s="35">
        <f t="shared" si="2"/>
        <v>0</v>
      </c>
      <c r="K35" s="31">
        <v>100</v>
      </c>
      <c r="L35" s="32" t="s">
        <v>10</v>
      </c>
      <c r="M35" s="31">
        <v>120</v>
      </c>
      <c r="N35" s="35">
        <f t="shared" si="3"/>
        <v>-18.181818181818183</v>
      </c>
    </row>
    <row r="36" spans="1:14" ht="15.75">
      <c r="A36" s="44">
        <v>23</v>
      </c>
      <c r="B36" s="47" t="s">
        <v>25</v>
      </c>
      <c r="C36" s="29" t="s">
        <v>12</v>
      </c>
      <c r="D36" s="31">
        <v>240</v>
      </c>
      <c r="E36" s="32" t="s">
        <v>10</v>
      </c>
      <c r="F36" s="31">
        <v>340</v>
      </c>
      <c r="G36" s="33">
        <v>280</v>
      </c>
      <c r="H36" s="32" t="s">
        <v>10</v>
      </c>
      <c r="I36" s="34">
        <v>380</v>
      </c>
      <c r="J36" s="35">
        <f t="shared" si="2"/>
        <v>-12.121212121212121</v>
      </c>
      <c r="K36" s="31">
        <v>240</v>
      </c>
      <c r="L36" s="32" t="s">
        <v>10</v>
      </c>
      <c r="M36" s="31">
        <v>320</v>
      </c>
      <c r="N36" s="35">
        <f t="shared" si="3"/>
        <v>3.5714285714285712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220</v>
      </c>
      <c r="E37" s="32" t="s">
        <v>10</v>
      </c>
      <c r="F37" s="31">
        <v>320</v>
      </c>
      <c r="G37" s="33">
        <v>260</v>
      </c>
      <c r="H37" s="32" t="s">
        <v>10</v>
      </c>
      <c r="I37" s="34">
        <v>360</v>
      </c>
      <c r="J37" s="35">
        <f t="shared" si="2"/>
        <v>-12.903225806451612</v>
      </c>
      <c r="K37" s="31">
        <v>200</v>
      </c>
      <c r="L37" s="32" t="s">
        <v>10</v>
      </c>
      <c r="M37" s="31">
        <v>280</v>
      </c>
      <c r="N37" s="35">
        <f t="shared" si="3"/>
        <v>12.5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>
        <v>600</v>
      </c>
      <c r="H38" s="32" t="s">
        <v>10</v>
      </c>
      <c r="I38" s="34">
        <v>1000</v>
      </c>
      <c r="J38" s="35">
        <f t="shared" si="2"/>
        <v>-100</v>
      </c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380</v>
      </c>
      <c r="L41" s="32" t="s">
        <v>10</v>
      </c>
      <c r="M41" s="31">
        <v>400</v>
      </c>
      <c r="N41" s="35">
        <f t="shared" si="3"/>
        <v>11.538461538461538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290</v>
      </c>
      <c r="G42" s="33">
        <v>280</v>
      </c>
      <c r="H42" s="32" t="s">
        <v>10</v>
      </c>
      <c r="I42" s="34">
        <v>290</v>
      </c>
      <c r="J42" s="35">
        <f t="shared" si="2"/>
        <v>0</v>
      </c>
      <c r="K42" s="31">
        <v>260</v>
      </c>
      <c r="L42" s="40" t="s">
        <v>10</v>
      </c>
      <c r="M42" s="31">
        <v>280</v>
      </c>
      <c r="N42" s="35">
        <f t="shared" si="3"/>
        <v>5.5555555555555554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180</v>
      </c>
      <c r="E43" s="32" t="s">
        <v>10</v>
      </c>
      <c r="F43" s="31">
        <v>185</v>
      </c>
      <c r="G43" s="33">
        <v>160</v>
      </c>
      <c r="H43" s="32" t="s">
        <v>10</v>
      </c>
      <c r="I43" s="34">
        <v>170</v>
      </c>
      <c r="J43" s="35">
        <f t="shared" si="2"/>
        <v>10.606060606060606</v>
      </c>
      <c r="K43" s="31">
        <v>150</v>
      </c>
      <c r="L43" s="32" t="s">
        <v>10</v>
      </c>
      <c r="M43" s="31">
        <v>160</v>
      </c>
      <c r="N43" s="35">
        <f t="shared" si="3"/>
        <v>17.741935483870968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54</v>
      </c>
      <c r="G44" s="33">
        <v>46</v>
      </c>
      <c r="H44" s="32" t="s">
        <v>10</v>
      </c>
      <c r="I44" s="34">
        <v>50</v>
      </c>
      <c r="J44" s="35">
        <f t="shared" si="2"/>
        <v>8.3333333333333321</v>
      </c>
      <c r="K44" s="31">
        <v>38</v>
      </c>
      <c r="L44" s="32" t="s">
        <v>10</v>
      </c>
      <c r="M44" s="31">
        <v>40</v>
      </c>
      <c r="N44" s="35">
        <f t="shared" si="3"/>
        <v>33.333333333333329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46</v>
      </c>
      <c r="E45" s="32" t="s">
        <v>10</v>
      </c>
      <c r="F45" s="31">
        <v>50</v>
      </c>
      <c r="G45" s="33">
        <v>42</v>
      </c>
      <c r="H45" s="32" t="s">
        <v>10</v>
      </c>
      <c r="I45" s="34">
        <v>48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29.72972972972973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100</v>
      </c>
      <c r="J46" s="35">
        <f t="shared" si="2"/>
        <v>-2.6315789473684208</v>
      </c>
      <c r="K46" s="31">
        <v>82</v>
      </c>
      <c r="L46" s="32" t="s">
        <v>10</v>
      </c>
      <c r="M46" s="31">
        <v>86</v>
      </c>
      <c r="N46" s="35">
        <f t="shared" si="3"/>
        <v>10.119047619047619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 t="s">
        <v>83</v>
      </c>
      <c r="B55" s="90"/>
      <c r="C55" s="78" t="s">
        <v>84</v>
      </c>
      <c r="D55" s="79"/>
      <c r="E55" s="79"/>
      <c r="F55" s="80"/>
      <c r="G55" s="78" t="s">
        <v>85</v>
      </c>
      <c r="H55" s="81"/>
      <c r="I55" s="81"/>
      <c r="J55" s="82"/>
      <c r="K55" s="83" t="s">
        <v>86</v>
      </c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87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52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77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2022-10-16T06:42:02Z</cp:lastPrinted>
  <dcterms:created xsi:type="dcterms:W3CDTF">2020-09-16T04:42:30Z</dcterms:created>
  <dcterms:modified xsi:type="dcterms:W3CDTF">2022-10-16T08:01:28Z</dcterms:modified>
</cp:coreProperties>
</file>