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<sst xmlns="http://schemas.openxmlformats.org/spreadsheetml/2006/main" count="207" uniqueCount="77">
  <si>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</si>
  <si>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</si>
  <si>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</si>
  <si>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</si>
  <si>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</si>
  <si>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</si>
  <si>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</si>
  <si>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</si>
  <si>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</si>
  <si>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</si>
  <si>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</si>
  <si>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</si>
  <si>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</si>
  <si>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</si>
  <si>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</si>
  <si>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</si>
  <si>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</si>
  <si>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</si>
  <si>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</si>
  <si>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</si>
  <si>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</si>
  <si>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</si>
  <si>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</si>
  <si>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</si>
  <si>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</si>
  <si>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</si>
  <si>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</si>
  <si>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</si>
  <si>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</si>
  <si>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</si>
  <si>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</si>
  <si>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</si>
  <si>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</si>
  <si>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</si>
  <si>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</si>
  <si>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</si>
  <si>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</si>
  <si>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</si>
  <si>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</si>
  <si>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</si>
  <si>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</si>
  <si>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</si>
  <si>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</si>
  <si>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</si>
  <si>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</si>
  <si>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</si>
  <si>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</si>
  <si>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</si>
  <si>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</si>
  <si>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</si>
  <si>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</si>
  <si>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</si>
  <si>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</si>
  <si>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</si>
  <si>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</si>
  <si>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</si>
  <si>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</si>
  <si>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</si>
  <si>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</si>
  <si>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</si>
  <si>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</si>
  <si>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</si>
  <si>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</si>
  <si>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</si>
  <si>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</si>
  <si>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</si>
  <si>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</si>
  <si>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</si>
  <si>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</si>
  <si>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</si>
  <si>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বৃদ্ধি হওয়ায় মুল্য হ্রাস</t>
  </si>
  <si>
    <t>পিঁয়াজ -(আমদানীকৃত)</t>
  </si>
  <si>
    <t>স্মারক নং 12.02.0050.400.16.001.12-1102</t>
  </si>
  <si>
    <t>তারিখঃ 04-10-২০২2 খ্রিঃ</t>
  </si>
  <si>
    <t>04/10/২০২1</t>
  </si>
  <si>
    <t>04/09/২০২2</t>
  </si>
  <si>
    <t>04/10/2022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</si>
</sst>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76</v>
      </c>
      <c r="E10" s="52"/>
      <c r="F10" s="53"/>
      <c r="G10" s="51" t="s">
        <v>75</v>
      </c>
      <c r="H10" s="52"/>
      <c r="I10" s="53"/>
      <c r="J10" s="98"/>
      <c r="K10" s="51" t="s">
        <v>74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72</v>
      </c>
      <c r="E12" s="43" t="s">
        <v>9</v>
      </c>
      <c r="F12" s="27">
        <v>74</v>
      </c>
      <c r="G12" s="48">
        <v>68</v>
      </c>
      <c r="H12" s="43"/>
      <c r="I12" s="49">
        <v>74</v>
      </c>
      <c r="J12" s="30">
        <f t="shared" si="0"/>
        <v>2.8169014084507045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64</v>
      </c>
      <c r="H13" s="43" t="s">
        <v>9</v>
      </c>
      <c r="I13" s="49">
        <v>66</v>
      </c>
      <c r="J13" s="30">
        <f>((D13+F13)/2-(G13+I13)/2)/((G13+I13)/2)*100</f>
        <v>-6.1538461538461542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15.09433962264151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56</v>
      </c>
      <c r="H14" s="43" t="s">
        <v>9</v>
      </c>
      <c r="I14" s="49">
        <v>57</v>
      </c>
      <c r="J14" s="30">
        <f t="shared" ref="J14:J45" si="3">((D14+F14)/2-(G14+I14)/2)/((G14+I14)/2)*100</f>
        <v>-14.159292035398231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50</v>
      </c>
      <c r="H15" s="43" t="s">
        <v>9</v>
      </c>
      <c r="I15" s="49">
        <v>52</v>
      </c>
      <c r="J15" s="30">
        <f t="shared" si="3"/>
        <v>6.8627450980392162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-0.88888888888888884</v>
      </c>
      <c r="K17" s="27">
        <v>98</v>
      </c>
      <c r="L17" s="43" t="s">
        <v>9</v>
      </c>
      <c r="M17" s="27">
        <v>100</v>
      </c>
      <c r="N17" s="30">
        <f t="shared" si="2"/>
        <v>12.626262626262626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2.2222222222222223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165</v>
      </c>
      <c r="H20" s="43">
        <v>166</v>
      </c>
      <c r="I20" s="49">
        <v>166</v>
      </c>
      <c r="J20" s="30">
        <f t="shared" si="3"/>
        <v>-3.9274924471299091</v>
      </c>
      <c r="K20" s="27">
        <v>126</v>
      </c>
      <c r="L20" s="43" t="s">
        <v>9</v>
      </c>
      <c r="M20" s="27">
        <v>128</v>
      </c>
      <c r="N20" s="30">
        <f t="shared" si="2"/>
        <v>25.196850393700785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110</v>
      </c>
      <c r="E21" s="43" t="s">
        <v>9</v>
      </c>
      <c r="F21" s="27">
        <v>112</v>
      </c>
      <c r="G21" s="48">
        <v>134</v>
      </c>
      <c r="H21" s="43" t="s">
        <v>9</v>
      </c>
      <c r="I21" s="49">
        <v>135</v>
      </c>
      <c r="J21" s="30">
        <f t="shared" si="3"/>
        <v>-17.472118959107807</v>
      </c>
      <c r="K21" s="27">
        <v>112</v>
      </c>
      <c r="L21" s="43" t="s">
        <v>9</v>
      </c>
      <c r="M21" s="27">
        <v>114</v>
      </c>
      <c r="N21" s="30">
        <f t="shared" si="2"/>
        <v>-1.7699115044247788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35</v>
      </c>
      <c r="E23" s="43" t="s">
        <v>9</v>
      </c>
      <c r="F23" s="27">
        <v>36</v>
      </c>
      <c r="G23" s="48">
        <v>38</v>
      </c>
      <c r="H23" s="43" t="s">
        <v>9</v>
      </c>
      <c r="I23" s="49">
        <v>40</v>
      </c>
      <c r="J23" s="30">
        <f t="shared" si="3"/>
        <v>-8.9743589743589745</v>
      </c>
      <c r="K23" s="27">
        <v>55</v>
      </c>
      <c r="L23" s="43" t="s">
        <v>9</v>
      </c>
      <c r="M23" s="27">
        <v>58</v>
      </c>
      <c r="N23" s="30">
        <f t="shared" si="2"/>
        <v>-37.168141592920357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28</v>
      </c>
      <c r="G24" s="48">
        <v>25</v>
      </c>
      <c r="H24" s="43" t="s">
        <v>9</v>
      </c>
      <c r="I24" s="49">
        <v>30</v>
      </c>
      <c r="J24" s="30">
        <v>92.66</v>
      </c>
      <c r="K24" s="27">
        <v>42</v>
      </c>
      <c r="L24" s="43">
        <v>32</v>
      </c>
      <c r="M24" s="27">
        <v>46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80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100</v>
      </c>
      <c r="L26" s="43">
        <v>110</v>
      </c>
      <c r="M26" s="27">
        <v>115</v>
      </c>
      <c r="N26" s="30">
        <f t="shared" si="2"/>
        <v>6.9767441860465116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70</v>
      </c>
      <c r="L27" s="43" t="s">
        <v>9</v>
      </c>
      <c r="M27" s="27">
        <v>80</v>
      </c>
      <c r="N27" s="30">
        <f t="shared" si="2"/>
        <v>46.666666666666664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50</v>
      </c>
      <c r="E29" s="43" t="s">
        <v>9</v>
      </c>
      <c r="F29" s="27">
        <v>55</v>
      </c>
      <c r="G29" s="48">
        <v>40</v>
      </c>
      <c r="H29" s="43">
        <v>40</v>
      </c>
      <c r="I29" s="49">
        <v>50</v>
      </c>
      <c r="J29" s="30">
        <f t="shared" si="3"/>
        <v>16.666666666666664</v>
      </c>
      <c r="K29" s="27">
        <v>45</v>
      </c>
      <c r="L29" s="43" t="s">
        <v>9</v>
      </c>
      <c r="M29" s="27">
        <v>50</v>
      </c>
      <c r="N29" s="30">
        <f t="shared" si="2"/>
        <v>10.526315789473683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35</v>
      </c>
      <c r="H31" s="43" t="s">
        <v>9</v>
      </c>
      <c r="I31" s="49">
        <v>40</v>
      </c>
      <c r="J31" s="30">
        <f t="shared" si="3"/>
        <v>20</v>
      </c>
      <c r="K31" s="27">
        <v>30</v>
      </c>
      <c r="L31" s="43" t="s">
        <v>9</v>
      </c>
      <c r="M31" s="27">
        <v>35</v>
      </c>
      <c r="N31" s="30">
        <f t="shared" si="2"/>
        <v>38.461538461538467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40</v>
      </c>
      <c r="E32" s="43" t="s">
        <v>9</v>
      </c>
      <c r="F32" s="27">
        <v>45</v>
      </c>
      <c r="G32" s="48">
        <v>25</v>
      </c>
      <c r="H32" s="43" t="s">
        <v>9</v>
      </c>
      <c r="I32" s="49">
        <v>30</v>
      </c>
      <c r="J32" s="30">
        <f t="shared" si="3"/>
        <v>54.54545454545454</v>
      </c>
      <c r="K32" s="27">
        <v>35</v>
      </c>
      <c r="L32" s="43" t="s">
        <v>9</v>
      </c>
      <c r="M32" s="27">
        <v>40</v>
      </c>
      <c r="N32" s="30">
        <f t="shared" si="2"/>
        <v>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80</v>
      </c>
      <c r="G33" s="48">
        <v>30</v>
      </c>
      <c r="H33" s="43" t="s">
        <v>9</v>
      </c>
      <c r="I33" s="49">
        <v>40</v>
      </c>
      <c r="J33" s="30">
        <f t="shared" si="3"/>
        <v>100</v>
      </c>
      <c r="K33" s="27">
        <v>160</v>
      </c>
      <c r="L33" s="43">
        <v>120</v>
      </c>
      <c r="M33" s="27">
        <v>180</v>
      </c>
      <c r="N33" s="30">
        <f t="shared" si="2"/>
        <v>-58.82352941176471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230</v>
      </c>
      <c r="N34" s="30">
        <f t="shared" si="2"/>
        <v>11.904761904761903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390</v>
      </c>
      <c r="H39" s="43" t="s">
        <v>9</v>
      </c>
      <c r="I39" s="49">
        <v>400</v>
      </c>
      <c r="J39" s="30">
        <f t="shared" si="3"/>
        <v>0</v>
      </c>
      <c r="K39" s="27">
        <v>365</v>
      </c>
      <c r="L39" s="43" t="s">
        <v>9</v>
      </c>
      <c r="M39" s="27">
        <v>370</v>
      </c>
      <c r="N39" s="30">
        <f t="shared" si="2"/>
        <v>7.4829931972789119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270</v>
      </c>
      <c r="H40" s="43" t="s">
        <v>9</v>
      </c>
      <c r="I40" s="49">
        <v>280</v>
      </c>
      <c r="J40" s="30">
        <f t="shared" si="3"/>
        <v>3.6363636363636362</v>
      </c>
      <c r="K40" s="27">
        <v>270</v>
      </c>
      <c r="L40" s="43" t="s">
        <v>9</v>
      </c>
      <c r="M40" s="27">
        <v>275</v>
      </c>
      <c r="N40" s="30">
        <f t="shared" si="2"/>
        <v>4.5871559633027523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165</v>
      </c>
      <c r="H41" s="43" t="s">
        <v>9</v>
      </c>
      <c r="I41" s="49">
        <v>170</v>
      </c>
      <c r="J41" s="30">
        <f t="shared" si="3"/>
        <v>-2.9850746268656714</v>
      </c>
      <c r="K41" s="27">
        <v>160</v>
      </c>
      <c r="L41" s="43" t="s">
        <v>9</v>
      </c>
      <c r="M41" s="27">
        <v>165</v>
      </c>
      <c r="N41" s="30">
        <f t="shared" si="2"/>
        <v>0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33</v>
      </c>
      <c r="H43" s="43" t="s">
        <v>9</v>
      </c>
      <c r="I43" s="49">
        <v>38</v>
      </c>
      <c r="J43" s="30">
        <f t="shared" si="3"/>
        <v>21.12676056338028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71</v>
      </c>
      <c r="B54" s="82"/>
      <c r="C54" s="75" t="s">
        <v>70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2022-10-04T04:56:20Z</cp:lastPrinted>
  <dcterms:created xsi:type="dcterms:W3CDTF">2020-07-12T06:32:53Z</dcterms:created>
  <dcterms:modified xsi:type="dcterms:W3CDTF">2022-10-04T07:20:33Z</dcterms:modified>
</cp:coreProperties>
</file>