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<sst xmlns="http://schemas.openxmlformats.org/spreadsheetml/2006/main" count="226" uniqueCount="89">
  <si>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</si>
  <si>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</si>
  <si>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</si>
  <si>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</si>
  <si>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</si>
  <si>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</si>
  <si>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</si>
  <si>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</si>
  <si>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</si>
  <si>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</si>
  <si>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</si>
  <si>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</si>
  <si>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</si>
  <si>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</si>
  <si>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</si>
  <si>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</si>
  <si>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</si>
  <si>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</si>
  <si>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</si>
  <si>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</si>
  <si>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</si>
  <si>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</si>
  <si>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</si>
  <si>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</si>
  <si>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</si>
  <si>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</si>
  <si>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</si>
  <si>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</si>
  <si>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</si>
  <si>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</si>
  <si>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</si>
  <si>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</si>
  <si>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</si>
  <si>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</si>
  <si>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</si>
  <si>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</si>
  <si>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</si>
  <si>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</si>
  <si>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</si>
  <si>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</si>
  <si>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</si>
  <si>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</si>
  <si>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</si>
  <si>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</si>
  <si>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</si>
  <si>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</si>
  <si>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</si>
  <si>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</si>
  <si>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</si>
  <si>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</si>
  <si>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</si>
  <si>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</si>
  <si>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</si>
  <si>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</si>
  <si>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</si>
  <si>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</si>
  <si>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</si>
  <si>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</si>
  <si>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</si>
  <si>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</si>
  <si>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</si>
  <si>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</si>
  <si>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</si>
  <si>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</si>
  <si>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</si>
  <si>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</si>
  <si>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</si>
  <si>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</si>
  <si>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</si>
  <si>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</si>
  <si>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</si>
  <si>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</si>
  <si>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</si>
  <si>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</si>
  <si>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</si>
  <si>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 xml:space="preserve"> বেগুন ,ফার্ম ডিম,ইলিশ,গরুর মাংশ ,</t>
  </si>
  <si>
    <t>সয়াবিন তেল,</t>
  </si>
  <si>
    <t>আটা(প্যাকেট,খোলা), মুগ ডাল,পামতেল</t>
  </si>
  <si>
    <t>03-03-2020</t>
  </si>
  <si>
    <t>তারিখঃ 0৭/03/2021 খ্রিঃ।</t>
  </si>
  <si>
    <t>07-03-2021</t>
  </si>
  <si>
    <t>07-02-2021</t>
  </si>
  <si>
    <t>স্মারক নং 12.00.5500.700.16.002.18-216</t>
  </si>
  <si>
    <t>1।ছোলা কলাই.</t>
  </si>
  <si>
    <t>২। পেঁয়াজ আমদানি.রসুন দেশি/আমদানি,</t>
  </si>
  <si>
    <t>৩। কাচাঁ মরিচ,পটল,রুই  মাছ ,ফার্ম ডিম</t>
  </si>
  <si>
    <t>1।চাল নাজির/মোটা/মিনিকেট,স্বর্ণা</t>
  </si>
  <si>
    <t>আদা,আলু,</t>
  </si>
  <si>
    <t>মোরগ,মুরগী(কক,ব্রয়লার, দেশি),
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</si>
</sst>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131886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15" zoomScaleNormal="115" workbookViewId="0">
      <selection activeCell="A59" sqref="A59:B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79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80</v>
      </c>
      <c r="E10" s="78"/>
      <c r="F10" s="79"/>
      <c r="G10" s="80" t="s">
        <v>81</v>
      </c>
      <c r="H10" s="81"/>
      <c r="I10" s="82"/>
      <c r="J10" s="76"/>
      <c r="K10" s="83" t="s">
        <v>78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62</v>
      </c>
      <c r="E11" s="51" t="s">
        <v>12</v>
      </c>
      <c r="F11" s="34">
        <v>65</v>
      </c>
      <c r="G11" s="57">
        <v>60</v>
      </c>
      <c r="H11" s="51" t="s">
        <v>12</v>
      </c>
      <c r="I11" s="58">
        <v>62</v>
      </c>
      <c r="J11" s="39">
        <f t="shared" ref="J11:J12" si="0">((D11+F11)/2-(G11+I11)/2)/((G11+I11)/2)*100</f>
        <v>4.0983606557377046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5.833333333333333</v>
      </c>
    </row>
    <row r="12" spans="1:14" s="2" customFormat="1" ht="17.25" customHeight="1">
      <c r="A12" s="49">
        <v>2</v>
      </c>
      <c r="B12" s="48" t="s">
        <v>27</v>
      </c>
      <c r="C12" s="45" t="s">
        <v>74</v>
      </c>
      <c r="D12" s="34">
        <v>60</v>
      </c>
      <c r="E12" s="51" t="s">
        <v>12</v>
      </c>
      <c r="F12" s="34">
        <v>62</v>
      </c>
      <c r="G12" s="57">
        <v>58</v>
      </c>
      <c r="H12" s="51" t="s">
        <v>12</v>
      </c>
      <c r="I12" s="58">
        <v>60</v>
      </c>
      <c r="J12" s="37">
        <f t="shared" si="0"/>
        <v>3.3898305084745761</v>
      </c>
      <c r="K12" s="34">
        <v>48</v>
      </c>
      <c r="L12" s="51" t="s">
        <v>12</v>
      </c>
      <c r="M12" s="34">
        <v>52</v>
      </c>
      <c r="N12" s="37">
        <f t="shared" si="1"/>
        <v>22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58</v>
      </c>
      <c r="E13" s="51" t="s">
        <v>12</v>
      </c>
      <c r="F13" s="34">
        <v>60</v>
      </c>
      <c r="G13" s="57">
        <v>45</v>
      </c>
      <c r="H13" s="51" t="s">
        <v>12</v>
      </c>
      <c r="I13" s="58">
        <v>46</v>
      </c>
      <c r="J13" s="37">
        <f t="shared" ref="J13:J45" si="2">((D13+F13)/2-(G13+I13)/2)/((G13+I13)/2)*100</f>
        <v>29.670329670329672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55.26315789473685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45</v>
      </c>
      <c r="E14" s="51" t="s">
        <v>12</v>
      </c>
      <c r="F14" s="34">
        <v>47</v>
      </c>
      <c r="G14" s="57">
        <v>42</v>
      </c>
      <c r="H14" s="51" t="s">
        <v>12</v>
      </c>
      <c r="I14" s="58">
        <v>44</v>
      </c>
      <c r="J14" s="37">
        <f t="shared" si="2"/>
        <v>6.9767441860465116</v>
      </c>
      <c r="K14" s="34">
        <v>27</v>
      </c>
      <c r="L14" s="51" t="s">
        <v>12</v>
      </c>
      <c r="M14" s="34">
        <v>31</v>
      </c>
      <c r="N14" s="37">
        <f t="shared" si="3"/>
        <v>58.620689655172406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28</v>
      </c>
      <c r="H16" s="51" t="s">
        <v>12</v>
      </c>
      <c r="I16" s="58">
        <v>30</v>
      </c>
      <c r="J16" s="37">
        <f t="shared" si="2"/>
        <v>1.7241379310344827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140</v>
      </c>
      <c r="G18" s="57">
        <v>105</v>
      </c>
      <c r="H18" s="59" t="s">
        <v>12</v>
      </c>
      <c r="I18" s="58">
        <v>110</v>
      </c>
      <c r="J18" s="37">
        <f t="shared" si="2"/>
        <v>11.627906976744185</v>
      </c>
      <c r="K18" s="34">
        <v>140</v>
      </c>
      <c r="L18" s="51" t="s">
        <v>12</v>
      </c>
      <c r="M18" s="34">
        <v>160</v>
      </c>
      <c r="N18" s="37">
        <f t="shared" si="3"/>
        <v>-20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65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-2.1739130434782608</v>
      </c>
      <c r="K19" s="34">
        <v>67</v>
      </c>
      <c r="L19" s="51" t="s">
        <v>12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120</v>
      </c>
      <c r="E20" s="51" t="s">
        <v>12</v>
      </c>
      <c r="F20" s="34">
        <v>130</v>
      </c>
      <c r="G20" s="57">
        <v>115</v>
      </c>
      <c r="H20" s="51" t="s">
        <v>12</v>
      </c>
      <c r="I20" s="58">
        <v>116</v>
      </c>
      <c r="J20" s="37">
        <f t="shared" si="2"/>
        <v>8.2251082251082259</v>
      </c>
      <c r="K20" s="34">
        <v>85</v>
      </c>
      <c r="L20" s="51" t="s">
        <v>12</v>
      </c>
      <c r="M20" s="34">
        <v>95</v>
      </c>
      <c r="N20" s="37">
        <f t="shared" si="3"/>
        <v>38.888888888888893</v>
      </c>
    </row>
    <row r="21" spans="1:14" ht="17.25" customHeight="1">
      <c r="A21" s="49"/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100</v>
      </c>
      <c r="H21" s="51" t="s">
        <v>12</v>
      </c>
      <c r="I21" s="58">
        <v>105</v>
      </c>
      <c r="J21" s="37">
        <f t="shared" si="2"/>
        <v>0</v>
      </c>
      <c r="K21" s="34">
        <v>75</v>
      </c>
      <c r="L21" s="51" t="s">
        <v>12</v>
      </c>
      <c r="M21" s="34">
        <v>85</v>
      </c>
      <c r="N21" s="37">
        <f t="shared" si="3"/>
        <v>28.125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5.776227737272464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28</v>
      </c>
      <c r="E23" s="51" t="s">
        <v>12</v>
      </c>
      <c r="F23" s="34">
        <v>30</v>
      </c>
      <c r="G23" s="57">
        <v>28</v>
      </c>
      <c r="H23" s="51" t="s">
        <v>12</v>
      </c>
      <c r="I23" s="58">
        <v>30</v>
      </c>
      <c r="J23" s="37">
        <f t="shared" si="2"/>
        <v>0</v>
      </c>
      <c r="K23" s="34">
        <v>65</v>
      </c>
      <c r="L23" s="51" t="s">
        <v>12</v>
      </c>
      <c r="M23" s="34">
        <v>70</v>
      </c>
      <c r="N23" s="37">
        <f t="shared" si="3"/>
        <v>-57.037037037037038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23</v>
      </c>
      <c r="E24" s="51" t="s">
        <v>12</v>
      </c>
      <c r="F24" s="34">
        <v>25</v>
      </c>
      <c r="G24" s="57">
        <v>24</v>
      </c>
      <c r="H24" s="51" t="s">
        <v>12</v>
      </c>
      <c r="I24" s="58">
        <v>26</v>
      </c>
      <c r="J24" s="37">
        <f t="shared" si="2"/>
        <v>-4</v>
      </c>
      <c r="K24" s="34">
        <v>55</v>
      </c>
      <c r="L24" s="51" t="s">
        <v>12</v>
      </c>
      <c r="M24" s="34">
        <v>65</v>
      </c>
      <c r="N24" s="37">
        <f t="shared" si="3"/>
        <v>-60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80</v>
      </c>
      <c r="E25" s="51" t="s">
        <v>12</v>
      </c>
      <c r="F25" s="34">
        <v>120</v>
      </c>
      <c r="G25" s="57">
        <v>105</v>
      </c>
      <c r="H25" s="51" t="s">
        <v>12</v>
      </c>
      <c r="I25" s="58">
        <v>110</v>
      </c>
      <c r="J25" s="37">
        <f t="shared" si="2"/>
        <v>-6.9767441860465116</v>
      </c>
      <c r="K25" s="34">
        <v>155</v>
      </c>
      <c r="L25" s="51" t="s">
        <v>12</v>
      </c>
      <c r="M25" s="34">
        <v>165</v>
      </c>
      <c r="N25" s="37">
        <f t="shared" si="3"/>
        <v>-37.5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60</v>
      </c>
      <c r="E26" s="51" t="s">
        <v>12</v>
      </c>
      <c r="F26" s="34">
        <v>80</v>
      </c>
      <c r="G26" s="57">
        <v>90</v>
      </c>
      <c r="H26" s="51" t="s">
        <v>12</v>
      </c>
      <c r="I26" s="58">
        <v>100</v>
      </c>
      <c r="J26" s="37">
        <f t="shared" si="2"/>
        <v>-26.315789473684209</v>
      </c>
      <c r="K26" s="34">
        <v>100</v>
      </c>
      <c r="L26" s="51" t="s">
        <v>12</v>
      </c>
      <c r="M26" s="34">
        <v>120</v>
      </c>
      <c r="N26" s="37">
        <f t="shared" si="3"/>
        <v>-36.363636363636367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100</v>
      </c>
      <c r="G27" s="57">
        <v>60</v>
      </c>
      <c r="H27" s="51" t="s">
        <v>12</v>
      </c>
      <c r="I27" s="58">
        <v>90</v>
      </c>
      <c r="J27" s="37">
        <f t="shared" si="2"/>
        <v>6.666666666666667</v>
      </c>
      <c r="K27" s="34">
        <v>100</v>
      </c>
      <c r="L27" s="51" t="s">
        <v>12</v>
      </c>
      <c r="M27" s="34">
        <v>120</v>
      </c>
      <c r="N27" s="37">
        <f t="shared" si="3"/>
        <v>-27.27272727272727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13</v>
      </c>
      <c r="E28" s="51" t="s">
        <v>12</v>
      </c>
      <c r="F28" s="34">
        <v>15</v>
      </c>
      <c r="G28" s="57">
        <v>12</v>
      </c>
      <c r="H28" s="51" t="s">
        <v>12</v>
      </c>
      <c r="I28" s="58">
        <v>14</v>
      </c>
      <c r="J28" s="37">
        <f t="shared" si="2"/>
        <v>7.6923076923076925</v>
      </c>
      <c r="K28" s="34">
        <v>13</v>
      </c>
      <c r="L28" s="51" t="s">
        <v>12</v>
      </c>
      <c r="M28" s="34">
        <v>15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25</v>
      </c>
      <c r="E29" s="51" t="s">
        <v>12</v>
      </c>
      <c r="F29" s="34">
        <v>30</v>
      </c>
      <c r="G29" s="57">
        <v>18</v>
      </c>
      <c r="H29" s="51" t="s">
        <v>12</v>
      </c>
      <c r="I29" s="58">
        <v>20</v>
      </c>
      <c r="J29" s="37">
        <f t="shared" si="2"/>
        <v>44.736842105263158</v>
      </c>
      <c r="K29" s="34">
        <v>35</v>
      </c>
      <c r="L29" s="51" t="s">
        <v>12</v>
      </c>
      <c r="M29" s="34">
        <v>45</v>
      </c>
      <c r="N29" s="37">
        <f t="shared" si="3"/>
        <v>-31.25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25</v>
      </c>
      <c r="G30" s="57">
        <v>18</v>
      </c>
      <c r="H30" s="59" t="s">
        <v>73</v>
      </c>
      <c r="I30" s="58">
        <v>20</v>
      </c>
      <c r="J30" s="37">
        <f t="shared" si="2"/>
        <v>18.421052631578945</v>
      </c>
      <c r="K30" s="34">
        <v>20</v>
      </c>
      <c r="L30" s="51" t="s">
        <v>12</v>
      </c>
      <c r="M30" s="34">
        <v>30</v>
      </c>
      <c r="N30" s="37">
        <f t="shared" si="3"/>
        <v>-10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28</v>
      </c>
      <c r="L31" s="51" t="s">
        <v>12</v>
      </c>
      <c r="M31" s="34">
        <v>32</v>
      </c>
      <c r="N31" s="37">
        <f t="shared" si="3"/>
        <v>-30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30</v>
      </c>
      <c r="H32" s="51" t="s">
        <v>12</v>
      </c>
      <c r="I32" s="58">
        <v>32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40</v>
      </c>
      <c r="G33" s="57">
        <v>50</v>
      </c>
      <c r="H33" s="51" t="s">
        <v>12</v>
      </c>
      <c r="I33" s="58">
        <v>60</v>
      </c>
      <c r="J33" s="37">
        <f t="shared" si="2"/>
        <v>-31.818181818181817</v>
      </c>
      <c r="K33" s="34">
        <v>55</v>
      </c>
      <c r="L33" s="51" t="s">
        <v>12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280</v>
      </c>
      <c r="H34" s="51" t="s">
        <v>12</v>
      </c>
      <c r="I34" s="58">
        <v>300</v>
      </c>
      <c r="J34" s="37">
        <f t="shared" si="2"/>
        <v>-17.241379310344829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800</v>
      </c>
      <c r="G36" s="57">
        <v>500</v>
      </c>
      <c r="H36" s="51" t="s">
        <v>12</v>
      </c>
      <c r="I36" s="58">
        <v>700</v>
      </c>
      <c r="J36" s="37">
        <f t="shared" si="2"/>
        <v>16.666666666666664</v>
      </c>
      <c r="K36" s="34">
        <v>500</v>
      </c>
      <c r="L36" s="51" t="s">
        <v>12</v>
      </c>
      <c r="M36" s="34">
        <v>700</v>
      </c>
      <c r="N36" s="37">
        <f t="shared" si="3"/>
        <v>16.666666666666664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550</v>
      </c>
      <c r="E38" s="51" t="s">
        <v>12</v>
      </c>
      <c r="F38" s="34">
        <v>560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5.7142857142857144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13.26530612244898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400</v>
      </c>
      <c r="E39" s="51" t="s">
        <v>12</v>
      </c>
      <c r="F39" s="34">
        <v>410</v>
      </c>
      <c r="G39" s="57">
        <v>320</v>
      </c>
      <c r="H39" s="51" t="s">
        <v>12</v>
      </c>
      <c r="I39" s="58">
        <v>340</v>
      </c>
      <c r="J39" s="37">
        <f t="shared" si="2"/>
        <v>22.727272727272727</v>
      </c>
      <c r="K39" s="34">
        <v>335</v>
      </c>
      <c r="L39" s="51" t="s">
        <v>12</v>
      </c>
      <c r="M39" s="34">
        <v>345</v>
      </c>
      <c r="N39" s="37">
        <f t="shared" si="3"/>
        <v>19.117647058823529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280</v>
      </c>
      <c r="E40" s="51" t="s">
        <v>12</v>
      </c>
      <c r="F40" s="34">
        <v>290</v>
      </c>
      <c r="G40" s="57">
        <v>190</v>
      </c>
      <c r="H40" s="51" t="s">
        <v>12</v>
      </c>
      <c r="I40" s="58">
        <v>200</v>
      </c>
      <c r="J40" s="37">
        <f t="shared" si="2"/>
        <v>46.153846153846153</v>
      </c>
      <c r="K40" s="34">
        <v>190</v>
      </c>
      <c r="L40" s="51" t="s">
        <v>12</v>
      </c>
      <c r="M40" s="34">
        <v>210</v>
      </c>
      <c r="N40" s="37">
        <f t="shared" si="3"/>
        <v>42.5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145</v>
      </c>
      <c r="E41" s="51" t="s">
        <v>12</v>
      </c>
      <c r="F41" s="34">
        <v>150</v>
      </c>
      <c r="G41" s="57">
        <v>120</v>
      </c>
      <c r="H41" s="51" t="s">
        <v>12</v>
      </c>
      <c r="I41" s="58">
        <v>125</v>
      </c>
      <c r="J41" s="37">
        <f t="shared" si="2"/>
        <v>20.408163265306122</v>
      </c>
      <c r="K41" s="34">
        <v>120</v>
      </c>
      <c r="L41" s="51" t="s">
        <v>12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30</v>
      </c>
      <c r="H43" s="51" t="s">
        <v>12</v>
      </c>
      <c r="I43" s="58">
        <v>32</v>
      </c>
      <c r="J43" s="37">
        <f t="shared" si="2"/>
        <v>-6.4516129032258061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65</v>
      </c>
      <c r="J44" s="37">
        <f t="shared" si="2"/>
        <v>0.77519379844961245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330</v>
      </c>
      <c r="G46" s="57">
        <v>340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10.344827586206897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83</v>
      </c>
      <c r="B54" s="123"/>
      <c r="C54" s="107"/>
      <c r="D54" s="108"/>
      <c r="E54" s="108"/>
      <c r="F54" s="109"/>
      <c r="G54" s="120" t="s">
        <v>86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84</v>
      </c>
      <c r="B55" s="106"/>
      <c r="C55" s="107"/>
      <c r="D55" s="108"/>
      <c r="E55" s="108"/>
      <c r="F55" s="109"/>
      <c r="G55" s="120" t="s">
        <v>77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85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87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66</v>
      </c>
      <c r="B58" s="104"/>
      <c r="C58" s="86"/>
      <c r="D58" s="87"/>
      <c r="E58" s="87"/>
      <c r="F58" s="88"/>
      <c r="G58" s="113" t="s">
        <v>88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75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2021-03-07T06:19:33Z</cp:lastPrinted>
  <dcterms:created xsi:type="dcterms:W3CDTF">2020-07-12T06:32:53Z</dcterms:created>
  <dcterms:modified xsi:type="dcterms:W3CDTF">2021-03-09T07:37:19Z</dcterms:modified>
</cp:coreProperties>
</file>