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<sst xmlns="http://schemas.openxmlformats.org/spreadsheetml/2006/main" count="230" uniqueCount="87">
  <si>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</si>
  <si>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</si>
  <si>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</si>
  <si>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</si>
  <si>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</si>
  <si>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</si>
  <si>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</si>
  <si>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</si>
  <si>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</si>
  <si>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</si>
  <si>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</si>
  <si>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</si>
  <si>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</si>
  <si>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</si>
  <si>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</si>
  <si>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</si>
  <si>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</si>
  <si>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</si>
  <si>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</si>
  <si>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</si>
  <si>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</si>
  <si>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</si>
  <si>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</si>
  <si>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</si>
  <si>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</si>
  <si>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</si>
  <si>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</si>
  <si>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</si>
  <si>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</si>
  <si>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</si>
  <si>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</si>
  <si>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</si>
  <si>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</si>
  <si>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</si>
  <si>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</si>
  <si>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</si>
  <si>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</si>
  <si>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</si>
  <si>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</si>
  <si>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</si>
  <si>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</si>
  <si>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</si>
  <si>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</si>
  <si>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</si>
  <si>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</si>
  <si>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</si>
  <si>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</si>
  <si>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</si>
  <si>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</si>
  <si>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</si>
  <si>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</si>
  <si>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</si>
  <si>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</si>
  <si>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</si>
  <si>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</si>
  <si>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</si>
  <si>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</si>
  <si>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</si>
  <si>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</si>
  <si>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</si>
  <si>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</si>
  <si>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</si>
  <si>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</si>
  <si>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</si>
  <si>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</si>
  <si>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</si>
  <si>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</si>
  <si>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</si>
  <si>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</si>
  <si>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</si>
  <si>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</si>
  <si>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</si>
  <si>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</si>
  <si>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</si>
  <si>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</si>
  <si>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</si>
  <si>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</si>
  <si>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</si>
  <si>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</si>
  <si>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</si>
  <si>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বোরো চাল সরু,বোরো চাল মাঝারি,বোরো চাল মোটা,আটা প্যাকেট,সয়াবিন খোলা, আটা খোলা,পেয়াজ দেশী,কাচামরিচ, রসুন,বেগুন,ব্রয়লার,মুরগী কক ও ফার্ম ডিম ।</t>
  </si>
  <si>
    <t xml:space="preserve"> মুশুর ডাল,,সয়াবিন ক্যান-৫, ,আদা,আলু ও কাতল মাছ  ।</t>
  </si>
  <si>
    <t>22-06-22</t>
  </si>
  <si>
    <t>তারিখঃ25/06/2023 খ্রিঃ।</t>
  </si>
  <si>
    <t>স্মারক নম্বর:12.02.5500.700.16.002.21-595</t>
  </si>
  <si>
    <t>25-06-2023</t>
  </si>
  <si>
    <t>25-05-2023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</si>
</sst>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0505088"/>
        <c:axId val="80506880"/>
      </c:barChart>
      <c:catAx>
        <c:axId val="805050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0506880"/>
        <c:crosses val="autoZero"/>
        <c:auto val="1"/>
        <c:lblAlgn val="ctr"/>
        <c:lblOffset val="100"/>
      </c:catAx>
      <c:valAx>
        <c:axId val="805068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05050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86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70</v>
      </c>
      <c r="H11" s="60" t="s">
        <v>9</v>
      </c>
      <c r="I11" s="63">
        <v>72</v>
      </c>
      <c r="J11" s="37">
        <f>((D11+F11)/2-(G11+I11)/2)/((G11+I11)/2)*100</f>
        <v>-5.6338028169014089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55</v>
      </c>
      <c r="H13" s="67" t="s">
        <v>9</v>
      </c>
      <c r="I13" s="59">
        <v>56</v>
      </c>
      <c r="J13" s="35">
        <f t="shared" ref="J13:J46" si="1">((D13+F13)/2-(G13+I13)/2)/((G13+I13)/2)*100</f>
        <v>-2.7027027027027026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43</v>
      </c>
      <c r="H14" s="60" t="s">
        <v>9</v>
      </c>
      <c r="I14" s="64">
        <v>44</v>
      </c>
      <c r="J14" s="35">
        <f t="shared" si="1"/>
        <v>-1.1494252873563218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135</v>
      </c>
      <c r="N20" s="35">
        <f t="shared" si="2"/>
        <v>-3.8461538461538463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900</v>
      </c>
      <c r="H24" s="67" t="s">
        <v>9</v>
      </c>
      <c r="I24" s="59">
        <v>905</v>
      </c>
      <c r="J24" s="35">
        <f t="shared" si="1"/>
        <v>0.554016620498615</v>
      </c>
      <c r="K24" s="58">
        <v>970</v>
      </c>
      <c r="L24" s="67" t="s">
        <v>9</v>
      </c>
      <c r="M24" s="59">
        <v>980</v>
      </c>
      <c r="N24" s="35">
        <f t="shared" si="2"/>
        <v>-6.9230769230769234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70</v>
      </c>
      <c r="E25" s="65" t="s">
        <v>9</v>
      </c>
      <c r="F25" s="59">
        <v>72</v>
      </c>
      <c r="G25" s="58">
        <v>75</v>
      </c>
      <c r="H25" s="60" t="s">
        <v>9</v>
      </c>
      <c r="I25" s="64">
        <v>80</v>
      </c>
      <c r="J25" s="35">
        <f t="shared" si="1"/>
        <v>-8.3870967741935498</v>
      </c>
      <c r="K25" s="58">
        <v>36</v>
      </c>
      <c r="L25" s="60" t="s">
        <v>9</v>
      </c>
      <c r="M25" s="63">
        <v>40</v>
      </c>
      <c r="N25" s="35">
        <f t="shared" si="2"/>
        <v>86.842105263157904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34</v>
      </c>
      <c r="E26" s="65" t="s">
        <v>9</v>
      </c>
      <c r="F26" s="66">
        <v>36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115</v>
      </c>
      <c r="E27" s="65" t="s">
        <v>9</v>
      </c>
      <c r="F27" s="66">
        <v>130</v>
      </c>
      <c r="G27" s="58">
        <v>120</v>
      </c>
      <c r="H27" s="60" t="s">
        <v>9</v>
      </c>
      <c r="I27" s="64">
        <v>140</v>
      </c>
      <c r="J27" s="35">
        <f t="shared" si="1"/>
        <v>-5.7692307692307692</v>
      </c>
      <c r="K27" s="58">
        <v>70</v>
      </c>
      <c r="L27" s="67" t="s">
        <v>9</v>
      </c>
      <c r="M27" s="59">
        <v>75</v>
      </c>
      <c r="N27" s="35">
        <f t="shared" si="2"/>
        <v>68.965517241379317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150</v>
      </c>
      <c r="H28" s="65" t="s">
        <v>9</v>
      </c>
      <c r="I28" s="59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260</v>
      </c>
      <c r="E29" s="65" t="s">
        <v>9</v>
      </c>
      <c r="F29" s="59">
        <v>270</v>
      </c>
      <c r="G29" s="58">
        <v>280</v>
      </c>
      <c r="H29" s="65" t="s">
        <v>9</v>
      </c>
      <c r="I29" s="66">
        <v>300</v>
      </c>
      <c r="J29" s="35">
        <f t="shared" si="1"/>
        <v>-8.6206896551724146</v>
      </c>
      <c r="K29" s="58">
        <v>70</v>
      </c>
      <c r="L29" s="67">
        <v>90</v>
      </c>
      <c r="M29" s="59">
        <v>75</v>
      </c>
      <c r="N29" s="35">
        <f t="shared" si="2"/>
        <v>265.51724137931035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32</v>
      </c>
      <c r="H30" s="67" t="s">
        <v>9</v>
      </c>
      <c r="I30" s="59">
        <v>35</v>
      </c>
      <c r="J30" s="35">
        <f t="shared" si="1"/>
        <v>-7.4626865671641784</v>
      </c>
      <c r="K30" s="58">
        <v>16</v>
      </c>
      <c r="L30" s="60" t="s">
        <v>9</v>
      </c>
      <c r="M30" s="64">
        <v>18</v>
      </c>
      <c r="N30" s="35">
        <f t="shared" si="2"/>
        <v>82.35294117647058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35</v>
      </c>
      <c r="H31" s="60" t="s">
        <v>9</v>
      </c>
      <c r="I31" s="64">
        <v>45</v>
      </c>
      <c r="J31" s="35">
        <f t="shared" si="1"/>
        <v>-31.25</v>
      </c>
      <c r="K31" s="58">
        <v>35</v>
      </c>
      <c r="L31" s="65" t="s">
        <v>9</v>
      </c>
      <c r="M31" s="59">
        <v>50</v>
      </c>
      <c r="N31" s="35">
        <f t="shared" si="2"/>
        <v>-35.294117647058826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35</v>
      </c>
      <c r="G32" s="58">
        <v>50</v>
      </c>
      <c r="H32" s="67" t="s">
        <v>9</v>
      </c>
      <c r="I32" s="59">
        <v>60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-13.333333333333334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35</v>
      </c>
      <c r="H33" s="60" t="s">
        <v>9</v>
      </c>
      <c r="I33" s="63">
        <v>40</v>
      </c>
      <c r="J33" s="35">
        <f t="shared" si="1"/>
        <v>-26.666666666666668</v>
      </c>
      <c r="K33" s="58">
        <v>18</v>
      </c>
      <c r="L33" s="65" t="s">
        <v>9</v>
      </c>
      <c r="M33" s="59">
        <v>20</v>
      </c>
      <c r="N33" s="35">
        <f t="shared" si="2"/>
        <v>44.736842105263158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155</v>
      </c>
      <c r="E35" s="67" t="s">
        <v>9</v>
      </c>
      <c r="F35" s="59">
        <v>160</v>
      </c>
      <c r="G35" s="58">
        <v>110</v>
      </c>
      <c r="H35" s="60" t="s">
        <v>9</v>
      </c>
      <c r="I35" s="64">
        <v>120</v>
      </c>
      <c r="J35" s="35">
        <f t="shared" si="1"/>
        <v>36.95652173913043</v>
      </c>
      <c r="K35" s="58">
        <v>50</v>
      </c>
      <c r="L35" s="60" t="s">
        <v>9</v>
      </c>
      <c r="M35" s="64">
        <v>60</v>
      </c>
      <c r="N35" s="35">
        <f t="shared" si="2"/>
        <v>186.36363636363635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570</v>
      </c>
      <c r="H41" s="67" t="s">
        <v>9</v>
      </c>
      <c r="I41" s="59">
        <v>590</v>
      </c>
      <c r="J41" s="35">
        <f t="shared" si="1"/>
        <v>-3.4482758620689653</v>
      </c>
      <c r="K41" s="70">
        <v>450</v>
      </c>
      <c r="L41" s="67" t="s">
        <v>9</v>
      </c>
      <c r="M41" s="59">
        <v>460</v>
      </c>
      <c r="N41" s="35">
        <f t="shared" si="2"/>
        <v>23.076923076923077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62">
        <v>300</v>
      </c>
      <c r="H42" s="67" t="s">
        <v>9</v>
      </c>
      <c r="I42" s="63">
        <v>310</v>
      </c>
      <c r="J42" s="35">
        <f t="shared" si="1"/>
        <v>-13.114754098360656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190</v>
      </c>
      <c r="H43" s="67" t="s">
        <v>9</v>
      </c>
      <c r="I43" s="59">
        <v>200</v>
      </c>
      <c r="J43" s="35">
        <f t="shared" si="1"/>
        <v>-10.256410256410255</v>
      </c>
      <c r="K43" s="58">
        <v>145</v>
      </c>
      <c r="L43" s="67" t="s">
        <v>9</v>
      </c>
      <c r="M43" s="59">
        <v>150</v>
      </c>
      <c r="N43" s="35">
        <f t="shared" si="2"/>
        <v>18.64406779661017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35</v>
      </c>
      <c r="L45" s="67" t="s">
        <v>9</v>
      </c>
      <c r="M45" s="66">
        <v>36</v>
      </c>
      <c r="N45" s="35">
        <f t="shared" si="2"/>
        <v>21.12676056338028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80</v>
      </c>
      <c r="B56" s="126"/>
      <c r="C56" s="108" t="s">
        <v>64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2023-06-25T08:09:05Z</dcterms:modified>
</cp:coreProperties>
</file>