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70" windowHeight="111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<sst xmlns="http://schemas.openxmlformats.org/spreadsheetml/2006/main" count="208" uniqueCount="91">
  <si>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</si>
  <si>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</si>
  <si>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</si>
  <si>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</si>
  <si>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</si>
  <si>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</si>
  <si>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</si>
  <si>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</si>
  <si>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</si>
  <si>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</si>
  <si>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</si>
  <si>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</si>
  <si>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</si>
  <si>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</si>
  <si>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</si>
  <si>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</si>
  <si>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</si>
  <si>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</si>
  <si>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</si>
  <si>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</si>
  <si>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</si>
  <si>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</si>
  <si>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</si>
  <si>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</si>
  <si>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</si>
  <si>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</si>
  <si>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</si>
  <si>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</si>
  <si>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</si>
  <si>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</si>
  <si>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</si>
  <si>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</si>
  <si>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</si>
  <si>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</si>
  <si>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</si>
  <si>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</si>
  <si>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</si>
  <si>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</si>
  <si>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</si>
  <si>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</si>
  <si>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</si>
  <si>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</si>
  <si>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</si>
  <si>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</si>
  <si>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</si>
  <si>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</si>
  <si>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</si>
  <si>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</si>
  <si>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</si>
  <si>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</si>
  <si>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</si>
  <si>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</si>
  <si>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</si>
  <si>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</si>
  <si>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</si>
  <si>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</si>
  <si>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</si>
  <si>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</si>
  <si>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</si>
  <si>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</si>
  <si>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</si>
  <si>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</si>
  <si>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</si>
  <si>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</si>
  <si>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</si>
  <si>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</si>
  <si>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</si>
  <si>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</si>
  <si>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</si>
  <si>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</si>
  <si>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</si>
  <si>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২.আটা খোলা,আটা খোলা</t>
  </si>
  <si>
    <t>১., সয়াবিন তেল (ক্যান ৫লিঃ)</t>
  </si>
  <si>
    <t>৬.ইলিশ মাছ ছোট</t>
  </si>
  <si>
    <t>৩.  মুগ ডাল</t>
  </si>
  <si>
    <t>৪.   পিয়াজ(দেশী)</t>
  </si>
  <si>
    <t>৫.চিনি (খোলা)</t>
  </si>
  <si>
    <t>১. চাল সরু (নাজির),চাল-(মোটা)</t>
  </si>
  <si>
    <t>৫.পটল</t>
  </si>
  <si>
    <t>৪. আলু,বেগুন,কাঁচাপেপে,মিষ্টিকুমড়া, কাঁচামরিচ</t>
  </si>
  <si>
    <t>৮. ডিম কক</t>
  </si>
  <si>
    <t>৬. ডিম ফার্ম</t>
  </si>
  <si>
    <t>২.  রসুন (দেশী),রসুন (আমদানীকৃত),আদা (আমদানীকৃত)</t>
  </si>
  <si>
    <t>তারিখঃ ০৬/০৭/২০২৩ খ্রিঃ।</t>
  </si>
  <si>
    <t>০৬/০৭/২০২৩</t>
  </si>
  <si>
    <t>০৬/০৬/২০২৩</t>
  </si>
  <si>
    <t>০৬/০৭/২০২২</t>
  </si>
  <si>
    <t>১২.০২.২০০০.৩০০.১৬.০৪৬.২১-৫৮৫</t>
  </si>
  <si>
    <t>৩. , মশুর ডাল (দেশী),পাম তেল- (খোলা),সয়াবিন তেল-(খোলা)</t>
  </si>
  <si>
    <t>৭.মোরগ-মুরগি   ব্রয়লার</t>
  </si>
  <si>
    <t>৭.মোরগ-মুরগি (কক/সোনালী)জ্যান্ত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</si>
</sst>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2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87</v>
      </c>
      <c r="B6" s="112"/>
      <c r="C6" s="112"/>
      <c r="D6" s="112"/>
      <c r="E6" s="112"/>
      <c r="F6" s="112"/>
      <c r="G6" s="42"/>
      <c r="H6" s="43"/>
      <c r="I6" s="44"/>
      <c r="J6" s="109" t="s">
        <v>83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84</v>
      </c>
      <c r="E10" s="117"/>
      <c r="F10" s="118"/>
      <c r="G10" s="119" t="s">
        <v>85</v>
      </c>
      <c r="H10" s="120"/>
      <c r="I10" s="121"/>
      <c r="J10" s="115"/>
      <c r="K10" s="122" t="s">
        <v>86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70</v>
      </c>
      <c r="H11" s="54" t="s">
        <v>10</v>
      </c>
      <c r="I11" s="56">
        <v>80</v>
      </c>
      <c r="J11" s="57">
        <f t="shared" ref="J11:J12" si="0">((D11+F11)/2-(G11+I11)/2)/((G11+I11)/2)*100</f>
        <v>-3.3333333333333335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65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51</v>
      </c>
      <c r="H13" s="54" t="s">
        <v>10</v>
      </c>
      <c r="I13" s="56">
        <v>58</v>
      </c>
      <c r="J13" s="57">
        <f t="shared" ref="J13:J45" si="2">((D13+F13)/2-(G13+I13)/2)/((G13+I13)/2)*100</f>
        <v>-0.91743119266055051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45</v>
      </c>
      <c r="E14" s="54"/>
      <c r="F14" s="53">
        <v>48</v>
      </c>
      <c r="G14" s="55">
        <v>48</v>
      </c>
      <c r="H14" s="54"/>
      <c r="I14" s="56">
        <v>50</v>
      </c>
      <c r="J14" s="57">
        <f>((D14+F14)/2-(G14+I14)/2)/((G14+I14)/2)*100</f>
        <v>-5.1020408163265305</v>
      </c>
      <c r="K14" s="53">
        <v>42</v>
      </c>
      <c r="L14" s="54" t="s">
        <v>10</v>
      </c>
      <c r="M14" s="53">
        <v>44</v>
      </c>
      <c r="N14" s="57">
        <f t="shared" si="3"/>
        <v>8.1395348837209305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58</v>
      </c>
      <c r="E15" s="54" t="s">
        <v>10</v>
      </c>
      <c r="F15" s="53">
        <v>60</v>
      </c>
      <c r="G15" s="55">
        <v>60</v>
      </c>
      <c r="H15" s="54" t="s">
        <v>10</v>
      </c>
      <c r="I15" s="56">
        <v>62</v>
      </c>
      <c r="J15" s="57">
        <f t="shared" si="2"/>
        <v>-3.278688524590164</v>
      </c>
      <c r="K15" s="53">
        <v>47</v>
      </c>
      <c r="L15" s="54" t="s">
        <v>10</v>
      </c>
      <c r="M15" s="53">
        <v>48</v>
      </c>
      <c r="N15" s="57">
        <f t="shared" si="3"/>
        <v>24.210526315789473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42</v>
      </c>
      <c r="E16" s="54" t="s">
        <v>10</v>
      </c>
      <c r="F16" s="53">
        <v>44</v>
      </c>
      <c r="G16" s="55">
        <v>44</v>
      </c>
      <c r="H16" s="54"/>
      <c r="I16" s="56">
        <v>46</v>
      </c>
      <c r="J16" s="57">
        <f t="shared" si="2"/>
        <v>-4.4444444444444446</v>
      </c>
      <c r="K16" s="53">
        <v>45</v>
      </c>
      <c r="L16" s="54">
        <v>31</v>
      </c>
      <c r="M16" s="53">
        <v>46</v>
      </c>
      <c r="N16" s="57">
        <f t="shared" si="3"/>
        <v>-5.4945054945054945</v>
      </c>
    </row>
    <row r="17" spans="1:16" ht="17.25" customHeight="1">
      <c r="A17" s="51">
        <v>7</v>
      </c>
      <c r="B17" s="39" t="s">
        <v>57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140</v>
      </c>
      <c r="H17" s="54" t="s">
        <v>10</v>
      </c>
      <c r="I17" s="56">
        <v>145</v>
      </c>
      <c r="J17" s="57">
        <f t="shared" si="2"/>
        <v>-10.526315789473683</v>
      </c>
      <c r="K17" s="53">
        <v>130</v>
      </c>
      <c r="L17" s="54" t="s">
        <v>10</v>
      </c>
      <c r="M17" s="53">
        <v>135</v>
      </c>
      <c r="N17" s="57">
        <f t="shared" si="3"/>
        <v>-3.7735849056603774</v>
      </c>
    </row>
    <row r="18" spans="1:16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90</v>
      </c>
      <c r="H18" s="54" t="s">
        <v>10</v>
      </c>
      <c r="I18" s="56">
        <v>110</v>
      </c>
      <c r="J18" s="57">
        <f t="shared" si="2"/>
        <v>2.5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6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6" ht="17.25" customHeight="1">
      <c r="A20" s="51">
        <v>10</v>
      </c>
      <c r="B20" s="39" t="s">
        <v>27</v>
      </c>
      <c r="C20" s="60" t="s">
        <v>12</v>
      </c>
      <c r="D20" s="53">
        <v>158</v>
      </c>
      <c r="E20" s="54"/>
      <c r="F20" s="53">
        <v>160</v>
      </c>
      <c r="G20" s="55">
        <v>182</v>
      </c>
      <c r="H20" s="54" t="s">
        <v>10</v>
      </c>
      <c r="I20" s="56">
        <v>185</v>
      </c>
      <c r="J20" s="57">
        <f t="shared" si="2"/>
        <v>-13.35149863760218</v>
      </c>
      <c r="K20" s="53">
        <v>182</v>
      </c>
      <c r="L20" s="54" t="s">
        <v>10</v>
      </c>
      <c r="M20" s="53">
        <v>184</v>
      </c>
      <c r="N20" s="57">
        <f t="shared" si="3"/>
        <v>-13.114754098360656</v>
      </c>
    </row>
    <row r="21" spans="1:16" ht="17.25" customHeight="1">
      <c r="A21" s="51">
        <v>11</v>
      </c>
      <c r="B21" s="39" t="s">
        <v>28</v>
      </c>
      <c r="C21" s="60" t="s">
        <v>11</v>
      </c>
      <c r="D21" s="53">
        <v>126</v>
      </c>
      <c r="E21" s="54" t="s">
        <v>10</v>
      </c>
      <c r="F21" s="53">
        <v>132</v>
      </c>
      <c r="G21" s="55">
        <v>140</v>
      </c>
      <c r="H21" s="54" t="s">
        <v>10</v>
      </c>
      <c r="I21" s="56">
        <v>145</v>
      </c>
      <c r="J21" s="57">
        <f t="shared" si="2"/>
        <v>-9.4736842105263168</v>
      </c>
      <c r="K21" s="53">
        <v>148</v>
      </c>
      <c r="L21" s="54" t="s">
        <v>10</v>
      </c>
      <c r="M21" s="53">
        <v>175</v>
      </c>
      <c r="N21" s="57">
        <f t="shared" si="3"/>
        <v>-20.123839009287924</v>
      </c>
    </row>
    <row r="22" spans="1:16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6" ht="17.25" customHeight="1">
      <c r="A23" s="51">
        <v>13</v>
      </c>
      <c r="B23" s="39" t="s">
        <v>2</v>
      </c>
      <c r="C23" s="61" t="s">
        <v>9</v>
      </c>
      <c r="D23" s="53">
        <v>55</v>
      </c>
      <c r="E23" s="54" t="s">
        <v>10</v>
      </c>
      <c r="F23" s="53">
        <v>62</v>
      </c>
      <c r="G23" s="55">
        <v>65</v>
      </c>
      <c r="H23" s="54" t="s">
        <v>10</v>
      </c>
      <c r="I23" s="56">
        <v>75</v>
      </c>
      <c r="J23" s="57">
        <f t="shared" si="2"/>
        <v>-16.428571428571427</v>
      </c>
      <c r="K23" s="53">
        <v>45</v>
      </c>
      <c r="L23" s="54" t="s">
        <v>10</v>
      </c>
      <c r="M23" s="53">
        <v>55</v>
      </c>
      <c r="N23" s="57">
        <f t="shared" si="3"/>
        <v>17</v>
      </c>
    </row>
    <row r="24" spans="1:16" ht="17.25" customHeight="1">
      <c r="A24" s="51">
        <v>14</v>
      </c>
      <c r="B24" s="39" t="s">
        <v>41</v>
      </c>
      <c r="C24" s="60" t="s">
        <v>11</v>
      </c>
      <c r="D24" s="53">
        <v>42</v>
      </c>
      <c r="E24" s="54"/>
      <c r="F24" s="53">
        <v>48</v>
      </c>
      <c r="G24" s="55">
        <v>0</v>
      </c>
      <c r="H24" s="54" t="s">
        <v>10</v>
      </c>
      <c r="I24" s="56">
        <v>0</v>
      </c>
      <c r="J24" s="57" t="e">
        <f t="shared" si="2"/>
        <v>#DIV/0!</v>
      </c>
      <c r="K24" s="53">
        <v>0</v>
      </c>
      <c r="L24" s="54">
        <v>70</v>
      </c>
      <c r="M24" s="53">
        <v>0</v>
      </c>
      <c r="N24" s="57" t="e">
        <f t="shared" si="3"/>
        <v>#DIV/0!</v>
      </c>
    </row>
    <row r="25" spans="1:16" ht="17.25" customHeight="1">
      <c r="A25" s="51">
        <v>15</v>
      </c>
      <c r="B25" s="39" t="s">
        <v>3</v>
      </c>
      <c r="C25" s="60" t="s">
        <v>11</v>
      </c>
      <c r="D25" s="53">
        <v>120</v>
      </c>
      <c r="E25" s="54" t="s">
        <v>10</v>
      </c>
      <c r="F25" s="53">
        <v>150</v>
      </c>
      <c r="G25" s="55">
        <v>115</v>
      </c>
      <c r="H25" s="54" t="s">
        <v>10</v>
      </c>
      <c r="I25" s="56">
        <v>120</v>
      </c>
      <c r="J25" s="57">
        <f t="shared" si="2"/>
        <v>14.893617021276595</v>
      </c>
      <c r="K25" s="53">
        <v>60</v>
      </c>
      <c r="L25" s="54" t="s">
        <v>10</v>
      </c>
      <c r="M25" s="53">
        <v>80</v>
      </c>
      <c r="N25" s="57">
        <f t="shared" si="3"/>
        <v>92.857142857142861</v>
      </c>
    </row>
    <row r="26" spans="1:16" ht="17.25" customHeight="1">
      <c r="A26" s="51">
        <v>16</v>
      </c>
      <c r="B26" s="39" t="s">
        <v>42</v>
      </c>
      <c r="C26" s="60" t="s">
        <v>11</v>
      </c>
      <c r="D26" s="53">
        <v>180</v>
      </c>
      <c r="E26" s="54" t="s">
        <v>10</v>
      </c>
      <c r="F26" s="53">
        <v>190</v>
      </c>
      <c r="G26" s="55">
        <v>130</v>
      </c>
      <c r="H26" s="54"/>
      <c r="I26" s="56">
        <v>140</v>
      </c>
      <c r="J26" s="57">
        <f t="shared" si="2"/>
        <v>37.037037037037038</v>
      </c>
      <c r="K26" s="53">
        <v>110</v>
      </c>
      <c r="L26" s="54" t="s">
        <v>10</v>
      </c>
      <c r="M26" s="53">
        <v>120</v>
      </c>
      <c r="N26" s="57">
        <f t="shared" si="3"/>
        <v>60.869565217391312</v>
      </c>
    </row>
    <row r="27" spans="1:16" ht="17.25" customHeight="1">
      <c r="A27" s="51">
        <v>17</v>
      </c>
      <c r="B27" s="39" t="s">
        <v>43</v>
      </c>
      <c r="C27" s="60" t="s">
        <v>11</v>
      </c>
      <c r="D27" s="53">
        <v>280</v>
      </c>
      <c r="E27" s="54" t="s">
        <v>10</v>
      </c>
      <c r="F27" s="53">
        <v>320</v>
      </c>
      <c r="G27" s="55">
        <v>240</v>
      </c>
      <c r="H27" s="54" t="s">
        <v>10</v>
      </c>
      <c r="I27" s="56">
        <v>280</v>
      </c>
      <c r="J27" s="57">
        <f t="shared" si="2"/>
        <v>15.384615384615385</v>
      </c>
      <c r="K27" s="53">
        <v>90</v>
      </c>
      <c r="L27" s="54" t="s">
        <v>10</v>
      </c>
      <c r="M27" s="53">
        <v>95</v>
      </c>
      <c r="N27" s="57">
        <f t="shared" si="3"/>
        <v>224.32432432432435</v>
      </c>
    </row>
    <row r="28" spans="1:16" ht="17.25" customHeight="1">
      <c r="A28" s="51">
        <v>18</v>
      </c>
      <c r="B28" s="39" t="s">
        <v>5</v>
      </c>
      <c r="C28" s="60" t="s">
        <v>11</v>
      </c>
      <c r="D28" s="53">
        <v>36</v>
      </c>
      <c r="E28" s="54" t="s">
        <v>10</v>
      </c>
      <c r="F28" s="53">
        <v>38</v>
      </c>
      <c r="G28" s="55">
        <v>34</v>
      </c>
      <c r="H28" s="54">
        <f>-P19</f>
        <v>0</v>
      </c>
      <c r="I28" s="56">
        <v>35</v>
      </c>
      <c r="J28" s="57">
        <f t="shared" si="2"/>
        <v>7.2463768115942031</v>
      </c>
      <c r="K28" s="53">
        <v>26</v>
      </c>
      <c r="L28" s="54" t="s">
        <v>10</v>
      </c>
      <c r="M28" s="53">
        <v>28</v>
      </c>
      <c r="N28" s="57">
        <f t="shared" si="3"/>
        <v>37.037037037037038</v>
      </c>
      <c r="P28" s="1" t="s">
        <v>50</v>
      </c>
    </row>
    <row r="29" spans="1:16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40</v>
      </c>
      <c r="H29" s="54"/>
      <c r="I29" s="56">
        <v>50</v>
      </c>
      <c r="J29" s="57">
        <f t="shared" si="2"/>
        <v>5.5555555555555554</v>
      </c>
      <c r="K29" s="53">
        <v>60</v>
      </c>
      <c r="L29" s="54">
        <v>40</v>
      </c>
      <c r="M29" s="53">
        <v>70</v>
      </c>
      <c r="N29" s="57">
        <f t="shared" si="3"/>
        <v>-26.923076923076923</v>
      </c>
    </row>
    <row r="30" spans="1:16" ht="17.25" customHeight="1">
      <c r="A30" s="51">
        <v>20</v>
      </c>
      <c r="B30" s="39" t="s">
        <v>14</v>
      </c>
      <c r="C30" s="60" t="s">
        <v>11</v>
      </c>
      <c r="D30" s="53">
        <v>45</v>
      </c>
      <c r="E30" s="54">
        <v>35</v>
      </c>
      <c r="F30" s="53">
        <v>50</v>
      </c>
      <c r="G30" s="55">
        <v>30</v>
      </c>
      <c r="H30" s="54"/>
      <c r="I30" s="56">
        <v>40</v>
      </c>
      <c r="J30" s="57">
        <f t="shared" si="2"/>
        <v>35.714285714285715</v>
      </c>
      <c r="K30" s="53">
        <v>30</v>
      </c>
      <c r="L30" s="54" t="s">
        <v>10</v>
      </c>
      <c r="M30" s="53">
        <v>35</v>
      </c>
      <c r="N30" s="57">
        <f t="shared" si="3"/>
        <v>46.153846153846153</v>
      </c>
    </row>
    <row r="31" spans="1:16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25</v>
      </c>
      <c r="H31" s="54" t="s">
        <v>10</v>
      </c>
      <c r="I31" s="56">
        <v>30</v>
      </c>
      <c r="J31" s="57">
        <f t="shared" si="2"/>
        <v>5.4545454545454541</v>
      </c>
      <c r="K31" s="53">
        <v>30</v>
      </c>
      <c r="L31" s="54" t="s">
        <v>10</v>
      </c>
      <c r="M31" s="53">
        <v>35</v>
      </c>
      <c r="N31" s="57">
        <f t="shared" si="3"/>
        <v>-10.76923076923077</v>
      </c>
    </row>
    <row r="32" spans="1:16" ht="17.25" customHeight="1">
      <c r="A32" s="51">
        <v>22</v>
      </c>
      <c r="B32" s="39" t="s">
        <v>15</v>
      </c>
      <c r="C32" s="60" t="s">
        <v>11</v>
      </c>
      <c r="D32" s="53">
        <v>25</v>
      </c>
      <c r="E32" s="54" t="s">
        <v>10</v>
      </c>
      <c r="F32" s="53">
        <v>30</v>
      </c>
      <c r="G32" s="55">
        <v>30</v>
      </c>
      <c r="H32" s="62" t="s">
        <v>10</v>
      </c>
      <c r="I32" s="56">
        <v>35</v>
      </c>
      <c r="J32" s="57">
        <f t="shared" si="2"/>
        <v>-15.384615384615385</v>
      </c>
      <c r="K32" s="53">
        <v>35</v>
      </c>
      <c r="L32" s="54"/>
      <c r="M32" s="53">
        <v>40</v>
      </c>
      <c r="N32" s="57">
        <f t="shared" si="3"/>
        <v>-26.666666666666668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410</v>
      </c>
      <c r="E33" s="54" t="s">
        <v>10</v>
      </c>
      <c r="F33" s="53">
        <v>440</v>
      </c>
      <c r="G33" s="55">
        <v>100</v>
      </c>
      <c r="H33" s="54" t="s">
        <v>10</v>
      </c>
      <c r="I33" s="56">
        <v>120</v>
      </c>
      <c r="J33" s="57">
        <f t="shared" si="2"/>
        <v>286.36363636363637</v>
      </c>
      <c r="K33" s="53">
        <v>80</v>
      </c>
      <c r="L33" s="54" t="s">
        <v>10</v>
      </c>
      <c r="M33" s="53">
        <v>100</v>
      </c>
      <c r="N33" s="57">
        <f t="shared" si="3"/>
        <v>372.22222222222223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-3.5714285714285712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300</v>
      </c>
      <c r="E36" s="54" t="s">
        <v>10</v>
      </c>
      <c r="F36" s="53">
        <v>310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-39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550</v>
      </c>
      <c r="H39" s="54"/>
      <c r="I39" s="56">
        <v>580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26.966292134831459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260</v>
      </c>
      <c r="E40" s="54" t="s">
        <v>10</v>
      </c>
      <c r="F40" s="53">
        <v>290</v>
      </c>
      <c r="G40" s="55">
        <v>260</v>
      </c>
      <c r="H40" s="54" t="s">
        <v>10</v>
      </c>
      <c r="I40" s="56">
        <v>270</v>
      </c>
      <c r="J40" s="57">
        <f t="shared" si="2"/>
        <v>3.7735849056603774</v>
      </c>
      <c r="K40" s="53">
        <v>250</v>
      </c>
      <c r="L40" s="54" t="s">
        <v>10</v>
      </c>
      <c r="M40" s="53">
        <v>260</v>
      </c>
      <c r="N40" s="57">
        <f t="shared" si="3"/>
        <v>7.8431372549019605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165</v>
      </c>
      <c r="E41" s="54" t="s">
        <v>10</v>
      </c>
      <c r="F41" s="53">
        <v>170</v>
      </c>
      <c r="G41" s="55">
        <v>185</v>
      </c>
      <c r="H41" s="54">
        <v>135</v>
      </c>
      <c r="I41" s="56">
        <v>190</v>
      </c>
      <c r="J41" s="57">
        <f t="shared" si="2"/>
        <v>-10.666666666666668</v>
      </c>
      <c r="K41" s="53">
        <v>135</v>
      </c>
      <c r="L41" s="54">
        <v>120</v>
      </c>
      <c r="M41" s="53">
        <v>140</v>
      </c>
      <c r="N41" s="57">
        <f t="shared" si="3"/>
        <v>21.818181818181817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66</v>
      </c>
      <c r="H42" s="54" t="s">
        <v>10</v>
      </c>
      <c r="I42" s="56">
        <v>68</v>
      </c>
      <c r="J42" s="57">
        <f t="shared" si="2"/>
        <v>-2.9850746268656714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44</v>
      </c>
      <c r="E43" s="54"/>
      <c r="F43" s="53">
        <v>46</v>
      </c>
      <c r="G43" s="55">
        <v>44</v>
      </c>
      <c r="H43" s="54"/>
      <c r="I43" s="56">
        <v>45</v>
      </c>
      <c r="J43" s="57">
        <f t="shared" si="2"/>
        <v>1.1235955056179776</v>
      </c>
      <c r="K43" s="53">
        <v>39</v>
      </c>
      <c r="L43" s="54">
        <v>29</v>
      </c>
      <c r="M43" s="53">
        <v>40</v>
      </c>
      <c r="N43" s="57">
        <f t="shared" si="3"/>
        <v>13.924050632911392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134</v>
      </c>
      <c r="E44" s="54">
        <v>67</v>
      </c>
      <c r="F44" s="53">
        <v>136</v>
      </c>
      <c r="G44" s="55">
        <v>126</v>
      </c>
      <c r="H44" s="54"/>
      <c r="I44" s="56">
        <v>127</v>
      </c>
      <c r="J44" s="57">
        <f t="shared" si="2"/>
        <v>6.7193675889328066</v>
      </c>
      <c r="K44" s="53">
        <v>78</v>
      </c>
      <c r="L44" s="54" t="s">
        <v>10</v>
      </c>
      <c r="M44" s="53">
        <v>80</v>
      </c>
      <c r="N44" s="57">
        <f t="shared" si="3"/>
        <v>70.886075949367083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>
      <c r="A54" s="71" t="s">
        <v>77</v>
      </c>
      <c r="B54" s="83"/>
      <c r="C54" s="84" t="s">
        <v>63</v>
      </c>
      <c r="D54" s="85"/>
      <c r="E54" s="85"/>
      <c r="F54" s="86"/>
      <c r="G54" s="73" t="s">
        <v>72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>
      <c r="A55" s="71" t="s">
        <v>71</v>
      </c>
      <c r="B55" s="76"/>
      <c r="C55" s="65"/>
      <c r="D55" s="66"/>
      <c r="E55" s="66"/>
      <c r="F55" s="67"/>
      <c r="G55" s="73" t="s">
        <v>82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1" t="s">
        <v>88</v>
      </c>
      <c r="B56" s="76"/>
      <c r="C56" s="65"/>
      <c r="D56" s="66"/>
      <c r="E56" s="66"/>
      <c r="F56" s="67"/>
      <c r="G56" s="73" t="s">
        <v>74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1" t="s">
        <v>75</v>
      </c>
      <c r="B57" s="64"/>
      <c r="C57" s="65"/>
      <c r="D57" s="66"/>
      <c r="E57" s="66"/>
      <c r="F57" s="67"/>
      <c r="G57" s="73" t="s">
        <v>79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1" t="s">
        <v>78</v>
      </c>
      <c r="B58" s="76"/>
      <c r="C58" s="65"/>
      <c r="D58" s="66"/>
      <c r="E58" s="66"/>
      <c r="F58" s="67"/>
      <c r="G58" s="73" t="s">
        <v>76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1" t="s">
        <v>73</v>
      </c>
      <c r="B59" s="64"/>
      <c r="C59" s="65"/>
      <c r="D59" s="66"/>
      <c r="E59" s="66"/>
      <c r="F59" s="67"/>
      <c r="G59" s="73" t="s">
        <v>81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71" t="s">
        <v>89</v>
      </c>
      <c r="B60" s="72"/>
      <c r="C60" s="65"/>
      <c r="D60" s="66"/>
      <c r="E60" s="66"/>
      <c r="F60" s="67"/>
      <c r="G60" s="73" t="s">
        <v>90</v>
      </c>
      <c r="H60" s="74"/>
      <c r="I60" s="74"/>
      <c r="J60" s="75"/>
      <c r="K60" s="65"/>
      <c r="L60" s="66"/>
      <c r="M60" s="66"/>
      <c r="N60" s="67"/>
    </row>
    <row r="61" spans="1:14" ht="30.75" customHeight="1">
      <c r="A61" s="63" t="s">
        <v>80</v>
      </c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64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53</v>
      </c>
      <c r="K69" s="125"/>
      <c r="L69" s="125"/>
      <c r="M69" s="125"/>
      <c r="N69" s="125"/>
    </row>
    <row r="70" spans="1:14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2023-07-05T05:23:04Z</cp:lastPrinted>
  <dcterms:created xsi:type="dcterms:W3CDTF">2020-07-12T06:32:53Z</dcterms:created>
  <dcterms:modified xsi:type="dcterms:W3CDTF">2023-07-06T06:54:08Z</dcterms:modified>
</cp:coreProperties>
</file>