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<sst xmlns="http://schemas.openxmlformats.org/spreadsheetml/2006/main" count="221" uniqueCount="86">
  <si>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</si>
  <si>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</si>
  <si>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</si>
  <si>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</si>
  <si>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</si>
  <si>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</si>
  <si>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</si>
  <si>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</si>
  <si>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</si>
  <si>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</si>
  <si>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</si>
  <si>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</si>
  <si>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</si>
  <si>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</si>
  <si>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</si>
  <si>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</si>
  <si>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</si>
  <si>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</si>
  <si>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</si>
  <si>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</si>
  <si>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</si>
  <si>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</si>
  <si>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</si>
  <si>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</si>
  <si>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</si>
  <si>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</si>
  <si>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</si>
  <si>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</si>
  <si>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</si>
  <si>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</si>
  <si>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</si>
  <si>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</si>
  <si>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</si>
  <si>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</si>
  <si>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</si>
  <si>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</si>
  <si>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</si>
  <si>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</si>
  <si>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</si>
  <si>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</si>
  <si>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</si>
  <si>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</si>
  <si>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</si>
  <si>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</si>
  <si>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</si>
  <si>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</si>
  <si>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</si>
  <si>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</si>
  <si>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</si>
  <si>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</si>
  <si>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</si>
  <si>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</si>
  <si>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</si>
  <si>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</si>
  <si>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</si>
  <si>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</si>
  <si>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</si>
  <si>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</si>
  <si>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</si>
  <si>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</si>
  <si>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</si>
  <si>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</si>
  <si>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</si>
  <si>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</si>
  <si>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</si>
  <si>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</si>
  <si>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</si>
  <si>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</si>
  <si>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</si>
  <si>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</si>
  <si>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</si>
  <si>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</si>
  <si>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পটল,মুরগী দেশী/ব্রয়লার, রুই/কাতলা মাছ,মুরগী দেশী</t>
  </si>
  <si>
    <t>কাঁচামরিচ,আটা খোলা, আটা প্যাকেট</t>
  </si>
  <si>
    <t>মুগ ডাল,রসুন আমদানি</t>
  </si>
  <si>
    <t>মসুর ডাল, চিনি,গরুর মাংশ</t>
  </si>
  <si>
    <t xml:space="preserve">1। </t>
  </si>
  <si>
    <t>৩। পটল, কাঁচাপেঁপে</t>
  </si>
  <si>
    <t>20-09-2021</t>
  </si>
  <si>
    <t>৪। আদা</t>
  </si>
  <si>
    <t xml:space="preserve"> বেগুন,পেঁয়াজ, পাম,ফার্ম ডিম </t>
  </si>
  <si>
    <t>২।  চাল নাজির/মোটা</t>
  </si>
  <si>
    <t>তারিখঃ 25/10/2021 খ্রিঃ।</t>
  </si>
  <si>
    <t>স্মারক নম্বর:12.00.5500.700.16.002.18-918</t>
  </si>
  <si>
    <t>25-10-2021</t>
  </si>
  <si>
    <t>25-10-2020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</si>
</sst>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4" workbookViewId="0">
      <selection activeCell="D34" sqref="D3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84</v>
      </c>
      <c r="E10" s="78"/>
      <c r="F10" s="79"/>
      <c r="G10" s="80" t="s">
        <v>78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-0.86956521739130432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1.5384615384615385</v>
      </c>
      <c r="K15" s="34">
        <v>30</v>
      </c>
      <c r="L15" s="51" t="s">
        <v>10</v>
      </c>
      <c r="M15" s="34">
        <v>34</v>
      </c>
      <c r="N15" s="37">
        <f t="shared" si="3"/>
        <v>3.125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145</v>
      </c>
      <c r="E20" s="51" t="s">
        <v>10</v>
      </c>
      <c r="F20" s="34">
        <v>150</v>
      </c>
      <c r="G20" s="57">
        <v>135</v>
      </c>
      <c r="H20" s="51" t="s">
        <v>10</v>
      </c>
      <c r="I20" s="58">
        <v>144</v>
      </c>
      <c r="J20" s="37">
        <f t="shared" si="2"/>
        <v>5.7347670250896057</v>
      </c>
      <c r="K20" s="34">
        <v>90</v>
      </c>
      <c r="L20" s="51" t="s">
        <v>10</v>
      </c>
      <c r="M20" s="34">
        <v>92</v>
      </c>
      <c r="N20" s="37">
        <f t="shared" si="3"/>
        <v>62.087912087912088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130</v>
      </c>
      <c r="E21" s="51">
        <f>-F19</f>
        <v>-76</v>
      </c>
      <c r="F21" s="34">
        <v>135</v>
      </c>
      <c r="G21" s="57">
        <v>128</v>
      </c>
      <c r="H21" s="51" t="s">
        <v>10</v>
      </c>
      <c r="I21" s="58">
        <v>134</v>
      </c>
      <c r="J21" s="37">
        <f t="shared" si="2"/>
        <v>1.1450381679389312</v>
      </c>
      <c r="K21" s="34">
        <v>86</v>
      </c>
      <c r="L21" s="51" t="s">
        <v>10</v>
      </c>
      <c r="M21" s="34">
        <v>88</v>
      </c>
      <c r="N21" s="37">
        <f t="shared" si="3"/>
        <v>52.298850574712638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725</v>
      </c>
      <c r="E22" s="51" t="s">
        <v>10</v>
      </c>
      <c r="F22" s="34">
        <v>730</v>
      </c>
      <c r="G22" s="57">
        <v>700</v>
      </c>
      <c r="H22" s="51" t="s">
        <v>10</v>
      </c>
      <c r="I22" s="58">
        <v>710</v>
      </c>
      <c r="J22" s="37">
        <f>AVERAGE(J11:J21)</f>
        <v>0.66472993474288888</v>
      </c>
      <c r="K22" s="34">
        <v>500</v>
      </c>
      <c r="L22" s="51" t="s">
        <v>10</v>
      </c>
      <c r="M22" s="34">
        <v>510</v>
      </c>
      <c r="N22" s="37">
        <f t="shared" si="3"/>
        <v>44.059405940594061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55</v>
      </c>
      <c r="E23" s="51" t="s">
        <v>10</v>
      </c>
      <c r="F23" s="34">
        <v>60</v>
      </c>
      <c r="G23" s="57">
        <v>40</v>
      </c>
      <c r="H23" s="51" t="s">
        <v>10</v>
      </c>
      <c r="I23" s="58">
        <v>42</v>
      </c>
      <c r="J23" s="37">
        <f t="shared" si="2"/>
        <v>40.243902439024396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45</v>
      </c>
      <c r="E24" s="51">
        <v>0</v>
      </c>
      <c r="F24" s="34">
        <v>50</v>
      </c>
      <c r="G24" s="57">
        <v>36</v>
      </c>
      <c r="H24" s="51" t="s">
        <v>10</v>
      </c>
      <c r="I24" s="58">
        <v>38</v>
      </c>
      <c r="J24" s="37">
        <f t="shared" si="2"/>
        <v>28.378378378378379</v>
      </c>
      <c r="K24" s="34">
        <v>70</v>
      </c>
      <c r="L24" s="51" t="s">
        <v>10</v>
      </c>
      <c r="M24" s="34">
        <v>75</v>
      </c>
      <c r="N24" s="37">
        <f t="shared" si="3"/>
        <v>-34.482758620689658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50</v>
      </c>
      <c r="E25" s="51" t="s">
        <v>10</v>
      </c>
      <c r="F25" s="34">
        <v>55</v>
      </c>
      <c r="G25" s="57">
        <v>55</v>
      </c>
      <c r="H25" s="51" t="s">
        <v>10</v>
      </c>
      <c r="I25" s="58">
        <v>60</v>
      </c>
      <c r="J25" s="37">
        <f t="shared" si="2"/>
        <v>-8.695652173913043</v>
      </c>
      <c r="K25" s="34">
        <v>110</v>
      </c>
      <c r="L25" s="51" t="s">
        <v>10</v>
      </c>
      <c r="M25" s="34">
        <v>120</v>
      </c>
      <c r="N25" s="37">
        <f t="shared" si="3"/>
        <v>-54.347826086956516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-7.3170731707317067</v>
      </c>
      <c r="K27" s="34">
        <v>100</v>
      </c>
      <c r="L27" s="51" t="s">
        <v>10</v>
      </c>
      <c r="M27" s="34">
        <v>150</v>
      </c>
      <c r="N27" s="37">
        <f t="shared" si="3"/>
        <v>-24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16</v>
      </c>
      <c r="H28" s="51" t="s">
        <v>10</v>
      </c>
      <c r="I28" s="58">
        <v>18</v>
      </c>
      <c r="J28" s="37">
        <f t="shared" si="2"/>
        <v>11.76470588235294</v>
      </c>
      <c r="K28" s="34">
        <v>34</v>
      </c>
      <c r="L28" s="51" t="s">
        <v>10</v>
      </c>
      <c r="M28" s="34">
        <v>35</v>
      </c>
      <c r="N28" s="37">
        <f t="shared" si="3"/>
        <v>-44.927536231884055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35</v>
      </c>
      <c r="E29" s="51" t="s">
        <v>10</v>
      </c>
      <c r="F29" s="34">
        <v>50</v>
      </c>
      <c r="G29" s="57">
        <v>28</v>
      </c>
      <c r="H29" s="51" t="s">
        <v>10</v>
      </c>
      <c r="I29" s="58">
        <v>45</v>
      </c>
      <c r="J29" s="37">
        <f t="shared" si="2"/>
        <v>16.43835616438356</v>
      </c>
      <c r="K29" s="34">
        <v>48</v>
      </c>
      <c r="L29" s="51" t="s">
        <v>10</v>
      </c>
      <c r="M29" s="34">
        <v>50</v>
      </c>
      <c r="N29" s="37">
        <f t="shared" si="3"/>
        <v>-13.26530612244898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32</v>
      </c>
      <c r="L30" s="51" t="s">
        <v>10</v>
      </c>
      <c r="M30" s="34">
        <v>35</v>
      </c>
      <c r="N30" s="37">
        <f t="shared" si="3"/>
        <v>-55.223880597014926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28</v>
      </c>
      <c r="L31" s="51" t="s">
        <v>10</v>
      </c>
      <c r="M31" s="34">
        <v>32</v>
      </c>
      <c r="N31" s="37">
        <f t="shared" si="3"/>
        <v>-36.666666666666664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28</v>
      </c>
      <c r="H32" s="51" t="s">
        <v>10</v>
      </c>
      <c r="I32" s="58">
        <v>30</v>
      </c>
      <c r="J32" s="37">
        <f t="shared" si="2"/>
        <v>-15.517241379310345</v>
      </c>
      <c r="K32" s="34">
        <v>46</v>
      </c>
      <c r="L32" s="51" t="s">
        <v>10</v>
      </c>
      <c r="M32" s="34">
        <v>48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80</v>
      </c>
      <c r="H33" s="51" t="s">
        <v>10</v>
      </c>
      <c r="I33" s="58">
        <v>85</v>
      </c>
      <c r="J33" s="37">
        <f t="shared" si="2"/>
        <v>15.151515151515152</v>
      </c>
      <c r="K33" s="34">
        <v>130</v>
      </c>
      <c r="L33" s="51" t="s">
        <v>10</v>
      </c>
      <c r="M33" s="34">
        <v>140</v>
      </c>
      <c r="N33" s="37">
        <f t="shared" si="3"/>
        <v>-29.629629629629626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7.4074074074074066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350</v>
      </c>
      <c r="H39" s="51" t="s">
        <v>10</v>
      </c>
      <c r="I39" s="58">
        <v>360</v>
      </c>
      <c r="J39" s="37">
        <f t="shared" si="2"/>
        <v>9.8591549295774641</v>
      </c>
      <c r="K39" s="34">
        <v>340</v>
      </c>
      <c r="L39" s="51" t="s">
        <v>10</v>
      </c>
      <c r="M39" s="34">
        <v>350</v>
      </c>
      <c r="N39" s="37">
        <f t="shared" si="3"/>
        <v>13.043478260869565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165</v>
      </c>
      <c r="E41" s="51" t="s">
        <v>10</v>
      </c>
      <c r="F41" s="34">
        <v>170</v>
      </c>
      <c r="G41" s="57">
        <v>140</v>
      </c>
      <c r="H41" s="51" t="s">
        <v>10</v>
      </c>
      <c r="I41" s="58">
        <v>145</v>
      </c>
      <c r="J41" s="37">
        <f t="shared" si="2"/>
        <v>17.543859649122805</v>
      </c>
      <c r="K41" s="34">
        <v>110</v>
      </c>
      <c r="L41" s="51" t="s">
        <v>10</v>
      </c>
      <c r="M41" s="34">
        <v>115</v>
      </c>
      <c r="N41" s="37">
        <f t="shared" si="3"/>
        <v>48.888888888888886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35</v>
      </c>
      <c r="G43" s="57">
        <v>32</v>
      </c>
      <c r="H43" s="51" t="s">
        <v>10</v>
      </c>
      <c r="I43" s="58">
        <v>34</v>
      </c>
      <c r="J43" s="37">
        <f t="shared" si="2"/>
        <v>4.5454545454545459</v>
      </c>
      <c r="K43" s="34">
        <v>34</v>
      </c>
      <c r="L43" s="51" t="s">
        <v>10</v>
      </c>
      <c r="M43" s="34">
        <v>36</v>
      </c>
      <c r="N43" s="37">
        <f t="shared" si="3"/>
        <v>-1.4285714285714286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76</v>
      </c>
      <c r="B54" s="123"/>
      <c r="C54" s="107"/>
      <c r="D54" s="108"/>
      <c r="E54" s="108"/>
      <c r="F54" s="109"/>
      <c r="G54" s="120" t="s">
        <v>73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81</v>
      </c>
      <c r="B55" s="106"/>
      <c r="C55" s="107"/>
      <c r="D55" s="108"/>
      <c r="E55" s="108"/>
      <c r="F55" s="109"/>
      <c r="G55" s="120" t="s">
        <v>75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77</v>
      </c>
      <c r="B56" s="106"/>
      <c r="C56" s="107"/>
      <c r="D56" s="108"/>
      <c r="E56" s="108"/>
      <c r="F56" s="109"/>
      <c r="G56" s="120" t="s">
        <v>80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79</v>
      </c>
      <c r="B57" s="106"/>
      <c r="C57" s="107"/>
      <c r="D57" s="108"/>
      <c r="E57" s="108"/>
      <c r="F57" s="109"/>
      <c r="G57" s="110" t="s">
        <v>74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71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2021-10-21T06:32:11Z</cp:lastPrinted>
  <dcterms:created xsi:type="dcterms:W3CDTF">2020-07-12T06:32:53Z</dcterms:created>
  <dcterms:modified xsi:type="dcterms:W3CDTF">2021-10-25T06:05:48Z</dcterms:modified>
</cp:coreProperties>
</file>