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<sst xmlns="http://schemas.openxmlformats.org/spreadsheetml/2006/main" count="214" uniqueCount="88">
  <si>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</si>
  <si>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</si>
  <si>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</si>
  <si>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</si>
  <si>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</si>
  <si>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</si>
  <si>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</si>
  <si>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</si>
  <si>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</si>
  <si>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</si>
  <si>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</si>
  <si>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</si>
  <si>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</si>
  <si>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</si>
  <si>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</si>
  <si>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</si>
  <si>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</si>
  <si>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</si>
  <si>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</si>
  <si>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</si>
  <si>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</si>
  <si>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</si>
  <si>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</si>
  <si>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</si>
  <si>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</si>
  <si>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</si>
  <si>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</si>
  <si>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</si>
  <si>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</si>
  <si>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</si>
  <si>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</si>
  <si>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</si>
  <si>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</si>
  <si>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</si>
  <si>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</si>
  <si>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</si>
  <si>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</si>
  <si>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</si>
  <si>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</si>
  <si>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</si>
  <si>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</si>
  <si>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</si>
  <si>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</si>
  <si>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</si>
  <si>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</si>
  <si>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</si>
  <si>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</si>
  <si>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</si>
  <si>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</si>
  <si>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</si>
  <si>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</si>
  <si>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</si>
  <si>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</si>
  <si>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</si>
  <si>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</si>
  <si>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</si>
  <si>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</si>
  <si>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</si>
  <si>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</si>
  <si>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</si>
  <si>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</si>
  <si>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</si>
  <si>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</si>
  <si>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</si>
  <si>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</si>
  <si>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</si>
  <si>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</si>
  <si>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</si>
  <si>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</si>
  <si>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</si>
  <si>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</si>
  <si>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</si>
  <si>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</si>
  <si>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</si>
  <si>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</si>
  <si>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 xml:space="preserve"> </t>
  </si>
  <si>
    <t>কাঁছামরিচ</t>
  </si>
  <si>
    <t>আটা (প্যাকেট)</t>
  </si>
  <si>
    <t>পেঁয়াজ(দেশী)</t>
  </si>
  <si>
    <t>আদা,আলু হল্যান্ড,বেগুন,মিষ্টিকুমড়া</t>
  </si>
  <si>
    <t>রসুন (দেশী),কাঁচা পেপে</t>
  </si>
  <si>
    <t>স্মারক নম্বর: 12.02.4500.800.03.001.20-03</t>
  </si>
  <si>
    <t xml:space="preserve">                     তারিখঃ01/01/2023 খ্রিঃ।</t>
  </si>
  <si>
    <t>01-01-2023</t>
  </si>
  <si>
    <t>01-12-2022</t>
  </si>
  <si>
    <t>02/01/2022</t>
  </si>
  <si>
    <t>আজকের তারিখে সাথে গত মাসের 01-12-২০২2 তারিখের যে সকল উল্লেখযোগ্য পণ্যের বাজার দর হ্রাস/বৃদ্ধি পেয়েছে তার বিবরণঃ</t>
  </si>
  <si>
    <t xml:space="preserve">           01/01/2023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</si>
</sst>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  <font>
      <sz val="1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49" fontId="15" fillId="0" borderId="13" xfId="0" applyNumberFormat="1" applyFont="1" applyBorder="1" applyAlignment="1">
      <alignment horizontal="center" vertical="top" wrapText="1"/>
    </xf>
    <xf numFmtId="49" fontId="15" fillId="0" borderId="15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400049</xdr:colOff>
      <xdr:row>59</xdr:row>
      <xdr:rowOff>76200</xdr:rowOff>
    </xdr:from>
    <xdr:to>
      <xdr:col>12</xdr:col>
      <xdr:colOff>371475</xdr:colOff>
      <xdr:row>59</xdr:row>
      <xdr:rowOff>684337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499" y="13754100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8.5703125" style="5" customWidth="1"/>
    <col min="7" max="7" width="8" style="5" customWidth="1"/>
    <col min="8" max="8" width="1.42578125" style="52" customWidth="1"/>
    <col min="9" max="9" width="8.5703125" style="5" customWidth="1"/>
    <col min="10" max="10" width="8.7109375" style="5" customWidth="1"/>
    <col min="11" max="11" width="8" style="5" customWidth="1"/>
    <col min="12" max="12" width="0.85546875" style="5" customWidth="1"/>
    <col min="13" max="13" width="8.425781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5" t="s">
        <v>0</v>
      </c>
      <c r="G1" s="55"/>
      <c r="H1" s="55"/>
      <c r="I1" s="55"/>
    </row>
    <row r="2" spans="1:28" ht="15.75" customHeight="1">
      <c r="F2" s="55" t="s">
        <v>1</v>
      </c>
      <c r="G2" s="55"/>
      <c r="H2" s="55"/>
      <c r="I2" s="55"/>
    </row>
    <row r="3" spans="1:28" ht="15.75" customHeight="1">
      <c r="A3" s="52"/>
      <c r="B3" s="52"/>
      <c r="C3" s="52"/>
      <c r="E3" s="52"/>
      <c r="F3" s="55" t="s">
        <v>2</v>
      </c>
      <c r="G3" s="55"/>
      <c r="H3" s="55"/>
      <c r="I3" s="55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132" t="s">
        <v>3</v>
      </c>
      <c r="G4" s="132"/>
      <c r="H4" s="132"/>
      <c r="I4" s="132"/>
      <c r="J4" s="6"/>
      <c r="K4" s="6"/>
      <c r="L4" s="6"/>
      <c r="M4" s="6"/>
      <c r="N4" s="6"/>
    </row>
    <row r="5" spans="1:28" ht="15.75" customHeight="1">
      <c r="A5" s="57" t="s">
        <v>81</v>
      </c>
      <c r="B5" s="57"/>
      <c r="C5" s="57"/>
      <c r="D5" s="57"/>
      <c r="E5" s="57"/>
      <c r="F5" s="57"/>
      <c r="H5" s="54"/>
      <c r="I5" s="7"/>
      <c r="J5" s="133" t="s">
        <v>82</v>
      </c>
      <c r="K5" s="133"/>
      <c r="L5" s="133"/>
      <c r="M5" s="133"/>
      <c r="N5" s="133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18" customHeight="1">
      <c r="A6" s="129" t="s">
        <v>74</v>
      </c>
      <c r="B6" s="129"/>
      <c r="C6" s="129"/>
      <c r="D6" s="129"/>
      <c r="E6" s="129"/>
      <c r="F6" s="129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30.75" customHeight="1">
      <c r="A7" s="130" t="s">
        <v>71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19.5" customHeight="1">
      <c r="A9" s="120" t="s">
        <v>5</v>
      </c>
      <c r="B9" s="123" t="s">
        <v>6</v>
      </c>
      <c r="C9" s="120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6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1"/>
      <c r="B10" s="124"/>
      <c r="C10" s="121"/>
      <c r="D10" s="107"/>
      <c r="E10" s="108"/>
      <c r="F10" s="109"/>
      <c r="G10" s="107"/>
      <c r="H10" s="108"/>
      <c r="I10" s="109"/>
      <c r="J10" s="127"/>
      <c r="K10" s="107"/>
      <c r="L10" s="108"/>
      <c r="M10" s="109"/>
      <c r="N10" s="111"/>
      <c r="O10" s="5" t="s">
        <v>13</v>
      </c>
    </row>
    <row r="11" spans="1:28" ht="14.25" customHeight="1">
      <c r="A11" s="122"/>
      <c r="B11" s="125"/>
      <c r="C11" s="122"/>
      <c r="D11" s="113" t="s">
        <v>83</v>
      </c>
      <c r="E11" s="114"/>
      <c r="F11" s="115"/>
      <c r="G11" s="113" t="s">
        <v>84</v>
      </c>
      <c r="H11" s="114"/>
      <c r="I11" s="115"/>
      <c r="J11" s="128"/>
      <c r="K11" s="116" t="s">
        <v>85</v>
      </c>
      <c r="L11" s="117"/>
      <c r="M11" s="118"/>
      <c r="N11" s="112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72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-2.0689655172413794</v>
      </c>
      <c r="K12" s="14">
        <v>64</v>
      </c>
      <c r="L12" s="15" t="s">
        <v>16</v>
      </c>
      <c r="M12" s="16">
        <v>66</v>
      </c>
      <c r="N12" s="17">
        <f t="shared" ref="N12:N47" si="1">((D12+F12)/2-(K12+M12)/2)/((K12+M12)/2)*100</f>
        <v>9.2307692307692317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70</v>
      </c>
      <c r="J13" s="23">
        <f t="shared" si="0"/>
        <v>-1.4705882352941175</v>
      </c>
      <c r="K13" s="20">
        <v>60</v>
      </c>
      <c r="L13" s="21" t="s">
        <v>16</v>
      </c>
      <c r="M13" s="22">
        <v>62</v>
      </c>
      <c r="N13" s="23">
        <f t="shared" si="1"/>
        <v>9.8360655737704921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48</v>
      </c>
      <c r="L14" s="15" t="s">
        <v>16</v>
      </c>
      <c r="M14" s="16">
        <v>50</v>
      </c>
      <c r="N14" s="17">
        <f t="shared" si="1"/>
        <v>20.408163265306122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24">
        <v>45</v>
      </c>
      <c r="L15" s="25" t="s">
        <v>16</v>
      </c>
      <c r="M15" s="26">
        <v>46</v>
      </c>
      <c r="N15" s="23">
        <f t="shared" si="1"/>
        <v>2.197802197802198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68</v>
      </c>
      <c r="E16" s="15" t="s">
        <v>16</v>
      </c>
      <c r="F16" s="16">
        <v>70</v>
      </c>
      <c r="G16" s="14">
        <v>64</v>
      </c>
      <c r="H16" s="15" t="s">
        <v>16</v>
      </c>
      <c r="I16" s="16">
        <v>65</v>
      </c>
      <c r="J16" s="17">
        <f t="shared" si="0"/>
        <v>6.9767441860465116</v>
      </c>
      <c r="K16" s="14">
        <v>35</v>
      </c>
      <c r="L16" s="15" t="s">
        <v>16</v>
      </c>
      <c r="M16" s="16">
        <v>38</v>
      </c>
      <c r="N16" s="17">
        <f t="shared" si="1"/>
        <v>89.041095890410958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58</v>
      </c>
      <c r="H17" s="25" t="s">
        <v>16</v>
      </c>
      <c r="I17" s="26">
        <v>60</v>
      </c>
      <c r="J17" s="17">
        <f t="shared" si="0"/>
        <v>2.5423728813559325</v>
      </c>
      <c r="K17" s="24">
        <v>31</v>
      </c>
      <c r="L17" s="25" t="s">
        <v>16</v>
      </c>
      <c r="M17" s="26">
        <v>32</v>
      </c>
      <c r="N17" s="27">
        <f t="shared" si="1"/>
        <v>92.063492063492063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140</v>
      </c>
      <c r="G19" s="24">
        <v>110</v>
      </c>
      <c r="H19" s="25" t="s">
        <v>16</v>
      </c>
      <c r="I19" s="26">
        <v>140</v>
      </c>
      <c r="J19" s="17">
        <f t="shared" si="0"/>
        <v>0</v>
      </c>
      <c r="K19" s="24">
        <v>120</v>
      </c>
      <c r="L19" s="25" t="s">
        <v>16</v>
      </c>
      <c r="M19" s="26">
        <v>135</v>
      </c>
      <c r="N19" s="27">
        <f t="shared" si="1"/>
        <v>-1.9607843137254901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82</v>
      </c>
      <c r="H20" s="15" t="s">
        <v>16</v>
      </c>
      <c r="I20" s="16">
        <v>84</v>
      </c>
      <c r="J20" s="17">
        <f t="shared" si="0"/>
        <v>0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166</v>
      </c>
      <c r="E21" s="25">
        <v>177</v>
      </c>
      <c r="F21" s="26">
        <v>167</v>
      </c>
      <c r="G21" s="24">
        <v>171</v>
      </c>
      <c r="H21" s="25">
        <v>177</v>
      </c>
      <c r="I21" s="26">
        <v>172</v>
      </c>
      <c r="J21" s="17">
        <f t="shared" si="0"/>
        <v>-2.9154518950437316</v>
      </c>
      <c r="K21" s="24">
        <v>138</v>
      </c>
      <c r="L21" s="25" t="s">
        <v>16</v>
      </c>
      <c r="M21" s="26">
        <v>140</v>
      </c>
      <c r="N21" s="17">
        <f t="shared" si="1"/>
        <v>19.784172661870503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116</v>
      </c>
      <c r="E22" s="15" t="s">
        <v>16</v>
      </c>
      <c r="F22" s="16">
        <v>117</v>
      </c>
      <c r="G22" s="14">
        <v>120</v>
      </c>
      <c r="H22" s="15" t="s">
        <v>16</v>
      </c>
      <c r="I22" s="16">
        <v>121</v>
      </c>
      <c r="J22" s="17">
        <f t="shared" si="0"/>
        <v>-3.3195020746887969</v>
      </c>
      <c r="K22" s="14">
        <v>128</v>
      </c>
      <c r="L22" s="15">
        <v>95</v>
      </c>
      <c r="M22" s="16">
        <v>130</v>
      </c>
      <c r="N22" s="17">
        <f t="shared" si="1"/>
        <v>-9.6899224806201563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920</v>
      </c>
      <c r="H23" s="25" t="s">
        <v>16</v>
      </c>
      <c r="I23" s="26">
        <v>925</v>
      </c>
      <c r="J23" s="17">
        <f t="shared" si="0"/>
        <v>-2.9810298102981028</v>
      </c>
      <c r="K23" s="24">
        <v>760</v>
      </c>
      <c r="L23" s="25" t="s">
        <v>16</v>
      </c>
      <c r="M23" s="26">
        <v>780</v>
      </c>
      <c r="N23" s="17">
        <f t="shared" si="1"/>
        <v>16.233766233766232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35</v>
      </c>
      <c r="E24" s="15" t="s">
        <v>16</v>
      </c>
      <c r="F24" s="16">
        <v>36</v>
      </c>
      <c r="G24" s="14">
        <v>38</v>
      </c>
      <c r="H24" s="15" t="s">
        <v>16</v>
      </c>
      <c r="I24" s="16">
        <v>40</v>
      </c>
      <c r="J24" s="17">
        <f t="shared" si="0"/>
        <v>-8.9743589743589745</v>
      </c>
      <c r="K24" s="14">
        <v>40</v>
      </c>
      <c r="L24" s="15" t="s">
        <v>16</v>
      </c>
      <c r="M24" s="16">
        <v>50</v>
      </c>
      <c r="N24" s="17">
        <f t="shared" si="1"/>
        <v>-21.111111111111111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0</v>
      </c>
      <c r="E25" s="25" t="s">
        <v>16</v>
      </c>
      <c r="F25" s="26">
        <v>0</v>
      </c>
      <c r="G25" s="24">
        <v>35</v>
      </c>
      <c r="H25" s="25" t="s">
        <v>16</v>
      </c>
      <c r="I25" s="26">
        <v>36</v>
      </c>
      <c r="J25" s="17">
        <v>0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90</v>
      </c>
      <c r="E26" s="15" t="s">
        <v>16</v>
      </c>
      <c r="F26" s="16">
        <v>100</v>
      </c>
      <c r="G26" s="14">
        <v>70</v>
      </c>
      <c r="H26" s="15" t="s">
        <v>16</v>
      </c>
      <c r="I26" s="16">
        <v>80</v>
      </c>
      <c r="J26" s="17">
        <f t="shared" si="0"/>
        <v>26.666666666666668</v>
      </c>
      <c r="K26" s="14">
        <v>40</v>
      </c>
      <c r="L26" s="15" t="s">
        <v>16</v>
      </c>
      <c r="M26" s="16">
        <v>50</v>
      </c>
      <c r="N26" s="17">
        <f t="shared" si="1"/>
        <v>111.11111111111111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110</v>
      </c>
      <c r="E27" s="25" t="s">
        <v>16</v>
      </c>
      <c r="F27" s="26">
        <v>120</v>
      </c>
      <c r="G27" s="24">
        <v>115</v>
      </c>
      <c r="H27" s="25" t="s">
        <v>16</v>
      </c>
      <c r="I27" s="26">
        <v>120</v>
      </c>
      <c r="J27" s="27">
        <f t="shared" si="0"/>
        <v>-2.1276595744680851</v>
      </c>
      <c r="K27" s="24">
        <v>140</v>
      </c>
      <c r="L27" s="25" t="s">
        <v>16</v>
      </c>
      <c r="M27" s="26">
        <v>150</v>
      </c>
      <c r="N27" s="30">
        <f t="shared" si="1"/>
        <v>-20.689655172413794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90</v>
      </c>
      <c r="E28" s="21" t="s">
        <v>16</v>
      </c>
      <c r="F28" s="22">
        <v>100</v>
      </c>
      <c r="G28" s="20">
        <v>80</v>
      </c>
      <c r="H28" s="21" t="s">
        <v>16</v>
      </c>
      <c r="I28" s="22">
        <v>90</v>
      </c>
      <c r="J28" s="23">
        <f t="shared" si="0"/>
        <v>11.76470588235294</v>
      </c>
      <c r="K28" s="20">
        <v>70</v>
      </c>
      <c r="L28" s="21" t="s">
        <v>16</v>
      </c>
      <c r="M28" s="22">
        <v>80</v>
      </c>
      <c r="N28" s="23">
        <f t="shared" si="1"/>
        <v>26.666666666666668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20</v>
      </c>
      <c r="E29" s="15" t="s">
        <v>16</v>
      </c>
      <c r="F29" s="16">
        <v>25</v>
      </c>
      <c r="G29" s="14">
        <v>24</v>
      </c>
      <c r="H29" s="15" t="s">
        <v>16</v>
      </c>
      <c r="I29" s="16">
        <v>25</v>
      </c>
      <c r="J29" s="17">
        <f t="shared" si="0"/>
        <v>-8.1632653061224492</v>
      </c>
      <c r="K29" s="14">
        <v>20</v>
      </c>
      <c r="L29" s="15" t="s">
        <v>16</v>
      </c>
      <c r="M29" s="16">
        <v>25</v>
      </c>
      <c r="N29" s="17">
        <f t="shared" si="1"/>
        <v>0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15</v>
      </c>
      <c r="E30" s="25" t="s">
        <v>16</v>
      </c>
      <c r="F30" s="26">
        <v>25</v>
      </c>
      <c r="G30" s="24">
        <v>20</v>
      </c>
      <c r="H30" s="25" t="s">
        <v>16</v>
      </c>
      <c r="I30" s="26">
        <v>30</v>
      </c>
      <c r="J30" s="17">
        <f t="shared" si="0"/>
        <v>-20</v>
      </c>
      <c r="K30" s="24">
        <v>40</v>
      </c>
      <c r="L30" s="25" t="s">
        <v>16</v>
      </c>
      <c r="M30" s="26">
        <v>50</v>
      </c>
      <c r="N30" s="23">
        <f t="shared" si="1"/>
        <v>-55.555555555555557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25</v>
      </c>
      <c r="E31" s="15" t="s">
        <v>16</v>
      </c>
      <c r="F31" s="16">
        <v>30</v>
      </c>
      <c r="G31" s="14">
        <v>15</v>
      </c>
      <c r="H31" s="15" t="s">
        <v>16</v>
      </c>
      <c r="I31" s="16">
        <v>20</v>
      </c>
      <c r="J31" s="17">
        <f t="shared" si="0"/>
        <v>57.142857142857139</v>
      </c>
      <c r="K31" s="14">
        <v>12</v>
      </c>
      <c r="L31" s="15" t="s">
        <v>16</v>
      </c>
      <c r="M31" s="16">
        <v>15</v>
      </c>
      <c r="N31" s="17">
        <f t="shared" si="1"/>
        <v>103.7037037037037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20</v>
      </c>
      <c r="L32" s="25" t="s">
        <v>16</v>
      </c>
      <c r="M32" s="26">
        <v>25</v>
      </c>
      <c r="N32" s="27">
        <f t="shared" si="1"/>
        <v>22.222222222222221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25</v>
      </c>
      <c r="H33" s="21" t="s">
        <v>16</v>
      </c>
      <c r="I33" s="22">
        <v>35</v>
      </c>
      <c r="J33" s="17">
        <v>0</v>
      </c>
      <c r="K33" s="20">
        <v>0</v>
      </c>
      <c r="L33" s="21" t="s">
        <v>16</v>
      </c>
      <c r="M33" s="22">
        <v>0</v>
      </c>
      <c r="N33" s="23">
        <v>0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70</v>
      </c>
      <c r="E34" s="15">
        <v>60</v>
      </c>
      <c r="F34" s="16">
        <v>75</v>
      </c>
      <c r="G34" s="14">
        <v>25</v>
      </c>
      <c r="H34" s="15">
        <v>60</v>
      </c>
      <c r="I34" s="16">
        <v>30</v>
      </c>
      <c r="J34" s="17">
        <f t="shared" si="0"/>
        <v>163.63636363636365</v>
      </c>
      <c r="K34" s="14">
        <v>30</v>
      </c>
      <c r="L34" s="15" t="s">
        <v>16</v>
      </c>
      <c r="M34" s="16">
        <v>35</v>
      </c>
      <c r="N34" s="17">
        <f t="shared" si="1"/>
        <v>123.07692307692308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410</v>
      </c>
      <c r="J35" s="27">
        <f t="shared" si="0"/>
        <v>1.5873015873015872</v>
      </c>
      <c r="K35" s="24">
        <v>220</v>
      </c>
      <c r="L35" s="25" t="s">
        <v>16</v>
      </c>
      <c r="M35" s="26">
        <v>300</v>
      </c>
      <c r="N35" s="27">
        <f t="shared" si="1"/>
        <v>23.076923076923077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440</v>
      </c>
      <c r="G36" s="14">
        <v>230</v>
      </c>
      <c r="H36" s="15" t="s">
        <v>16</v>
      </c>
      <c r="I36" s="16">
        <v>430</v>
      </c>
      <c r="J36" s="17">
        <f t="shared" si="0"/>
        <v>1.5151515151515151</v>
      </c>
      <c r="K36" s="14">
        <v>220</v>
      </c>
      <c r="L36" s="15" t="s">
        <v>16</v>
      </c>
      <c r="M36" s="16">
        <v>300</v>
      </c>
      <c r="N36" s="17">
        <f t="shared" si="1"/>
        <v>28.846153846153843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26">
        <v>1260</v>
      </c>
      <c r="G37" s="24">
        <v>650</v>
      </c>
      <c r="H37" s="25" t="s">
        <v>16</v>
      </c>
      <c r="I37" s="26">
        <v>1250</v>
      </c>
      <c r="J37" s="17">
        <f t="shared" si="0"/>
        <v>0.52631578947368418</v>
      </c>
      <c r="K37" s="24">
        <v>600</v>
      </c>
      <c r="L37" s="25">
        <v>0</v>
      </c>
      <c r="M37" s="26">
        <v>1250</v>
      </c>
      <c r="N37" s="17">
        <f t="shared" si="1"/>
        <v>3.2432432432432434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135</v>
      </c>
      <c r="E38" s="15" t="s">
        <v>16</v>
      </c>
      <c r="F38" s="16">
        <v>160</v>
      </c>
      <c r="G38" s="14">
        <v>135</v>
      </c>
      <c r="H38" s="15" t="s">
        <v>16</v>
      </c>
      <c r="I38" s="16">
        <v>160</v>
      </c>
      <c r="J38" s="17">
        <f t="shared" si="0"/>
        <v>0</v>
      </c>
      <c r="K38" s="14">
        <v>90</v>
      </c>
      <c r="L38" s="15" t="s">
        <v>16</v>
      </c>
      <c r="M38" s="16">
        <v>110</v>
      </c>
      <c r="N38" s="17">
        <f t="shared" si="1"/>
        <v>47.5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2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410</v>
      </c>
      <c r="E40" s="15" t="s">
        <v>16</v>
      </c>
      <c r="F40" s="16">
        <v>430</v>
      </c>
      <c r="G40" s="14">
        <v>380</v>
      </c>
      <c r="H40" s="15" t="s">
        <v>16</v>
      </c>
      <c r="I40" s="16">
        <v>400</v>
      </c>
      <c r="J40" s="17">
        <f t="shared" si="0"/>
        <v>7.6923076923076925</v>
      </c>
      <c r="K40" s="14">
        <v>400</v>
      </c>
      <c r="L40" s="15" t="s">
        <v>16</v>
      </c>
      <c r="M40" s="16">
        <v>410</v>
      </c>
      <c r="N40" s="17">
        <f t="shared" si="1"/>
        <v>3.7037037037037033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250</v>
      </c>
      <c r="E41" s="25" t="s">
        <v>16</v>
      </c>
      <c r="F41" s="26">
        <v>260</v>
      </c>
      <c r="G41" s="24">
        <v>250</v>
      </c>
      <c r="H41" s="25" t="s">
        <v>16</v>
      </c>
      <c r="I41" s="26">
        <v>255</v>
      </c>
      <c r="J41" s="27">
        <f t="shared" si="0"/>
        <v>0.99009900990099009</v>
      </c>
      <c r="K41" s="24">
        <v>250</v>
      </c>
      <c r="L41" s="25" t="s">
        <v>16</v>
      </c>
      <c r="M41" s="26">
        <v>260</v>
      </c>
      <c r="N41" s="27">
        <f t="shared" si="1"/>
        <v>0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140</v>
      </c>
      <c r="E42" s="15">
        <v>170</v>
      </c>
      <c r="F42" s="16">
        <v>145</v>
      </c>
      <c r="G42" s="14">
        <v>140</v>
      </c>
      <c r="H42" s="15">
        <v>170</v>
      </c>
      <c r="I42" s="16">
        <v>145</v>
      </c>
      <c r="J42" s="17">
        <f t="shared" si="0"/>
        <v>0</v>
      </c>
      <c r="K42" s="14">
        <v>160</v>
      </c>
      <c r="L42" s="15" t="s">
        <v>16</v>
      </c>
      <c r="M42" s="16">
        <v>165</v>
      </c>
      <c r="N42" s="17">
        <f t="shared" si="1"/>
        <v>-12.307692307692308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62</v>
      </c>
      <c r="E43" s="25"/>
      <c r="F43" s="26">
        <v>64</v>
      </c>
      <c r="G43" s="24">
        <v>62</v>
      </c>
      <c r="H43" s="25"/>
      <c r="I43" s="26">
        <v>64</v>
      </c>
      <c r="J43" s="27">
        <f t="shared" si="0"/>
        <v>0</v>
      </c>
      <c r="K43" s="24">
        <v>52</v>
      </c>
      <c r="L43" s="25" t="s">
        <v>16</v>
      </c>
      <c r="M43" s="26">
        <v>55</v>
      </c>
      <c r="N43" s="27">
        <f t="shared" si="1"/>
        <v>17.75700934579439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35</v>
      </c>
      <c r="E44" s="15"/>
      <c r="F44" s="16">
        <v>36</v>
      </c>
      <c r="G44" s="14">
        <v>34</v>
      </c>
      <c r="H44" s="15"/>
      <c r="I44" s="16">
        <v>35</v>
      </c>
      <c r="J44" s="17">
        <f t="shared" si="0"/>
        <v>2.8985507246376812</v>
      </c>
      <c r="K44" s="14">
        <v>30</v>
      </c>
      <c r="L44" s="15" t="s">
        <v>16</v>
      </c>
      <c r="M44" s="16">
        <v>32</v>
      </c>
      <c r="N44" s="17">
        <f t="shared" si="1"/>
        <v>14.516129032258066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74</v>
      </c>
      <c r="L45" s="34" t="s">
        <v>16</v>
      </c>
      <c r="M45" s="35">
        <v>75</v>
      </c>
      <c r="N45" s="36">
        <f t="shared" si="1"/>
        <v>46.308724832214764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22</v>
      </c>
      <c r="H46" s="40"/>
      <c r="I46" s="41">
        <v>37</v>
      </c>
      <c r="J46" s="30">
        <f t="shared" si="0"/>
        <v>10.16949152542373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420</v>
      </c>
      <c r="G47" s="39">
        <v>350</v>
      </c>
      <c r="H47" s="40"/>
      <c r="I47" s="41">
        <v>415</v>
      </c>
      <c r="J47" s="30">
        <f t="shared" si="0"/>
        <v>0.65359477124183007</v>
      </c>
      <c r="K47" s="39">
        <v>300</v>
      </c>
      <c r="L47" s="40" t="s">
        <v>16</v>
      </c>
      <c r="M47" s="41">
        <v>360</v>
      </c>
      <c r="N47" s="30">
        <f t="shared" si="1"/>
        <v>16.666666666666664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119" t="s">
        <v>86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</row>
    <row r="50" spans="1:32" ht="15.75" customHeight="1">
      <c r="A50" s="87" t="s">
        <v>54</v>
      </c>
      <c r="B50" s="88"/>
      <c r="C50" s="88"/>
      <c r="D50" s="88"/>
      <c r="E50" s="88"/>
      <c r="F50" s="89"/>
      <c r="G50" s="90" t="s">
        <v>55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56</v>
      </c>
      <c r="D51" s="96"/>
      <c r="E51" s="96"/>
      <c r="F51" s="97"/>
      <c r="G51" s="98" t="s">
        <v>6</v>
      </c>
      <c r="H51" s="99"/>
      <c r="I51" s="99"/>
      <c r="J51" s="100"/>
      <c r="K51" s="101" t="s">
        <v>57</v>
      </c>
      <c r="L51" s="102"/>
      <c r="M51" s="102"/>
      <c r="N51" s="103"/>
    </row>
    <row r="52" spans="1:32" ht="33" customHeight="1">
      <c r="A52" s="82" t="s">
        <v>78</v>
      </c>
      <c r="B52" s="83"/>
      <c r="C52" s="77" t="s">
        <v>69</v>
      </c>
      <c r="D52" s="78"/>
      <c r="E52" s="78"/>
      <c r="F52" s="79"/>
      <c r="G52" s="84" t="s">
        <v>77</v>
      </c>
      <c r="H52" s="85"/>
      <c r="I52" s="85"/>
      <c r="J52" s="86"/>
      <c r="K52" s="73" t="s">
        <v>70</v>
      </c>
      <c r="L52" s="74"/>
      <c r="M52" s="74"/>
      <c r="N52" s="75"/>
    </row>
    <row r="53" spans="1:32" ht="19.5" customHeight="1">
      <c r="A53" s="82" t="s">
        <v>79</v>
      </c>
      <c r="B53" s="83"/>
      <c r="C53" s="77" t="s">
        <v>69</v>
      </c>
      <c r="D53" s="78"/>
      <c r="E53" s="78"/>
      <c r="F53" s="79"/>
      <c r="G53" s="70" t="s">
        <v>80</v>
      </c>
      <c r="H53" s="71"/>
      <c r="I53" s="71"/>
      <c r="J53" s="72"/>
      <c r="K53" s="73" t="s">
        <v>70</v>
      </c>
      <c r="L53" s="74"/>
      <c r="M53" s="74"/>
      <c r="N53" s="75"/>
    </row>
    <row r="54" spans="1:32" ht="24" customHeight="1">
      <c r="A54" s="80"/>
      <c r="B54" s="81"/>
      <c r="C54" s="77"/>
      <c r="D54" s="78"/>
      <c r="E54" s="78"/>
      <c r="F54" s="79"/>
      <c r="G54" s="70" t="s">
        <v>76</v>
      </c>
      <c r="H54" s="71"/>
      <c r="I54" s="71"/>
      <c r="J54" s="72"/>
      <c r="K54" s="73" t="s">
        <v>70</v>
      </c>
      <c r="L54" s="74"/>
      <c r="M54" s="74"/>
      <c r="N54" s="75"/>
    </row>
    <row r="55" spans="1:32" ht="26.25" customHeight="1">
      <c r="A55" s="80"/>
      <c r="B55" s="81"/>
      <c r="C55" s="77"/>
      <c r="D55" s="78"/>
      <c r="E55" s="78"/>
      <c r="F55" s="79"/>
      <c r="G55" s="70" t="s">
        <v>51</v>
      </c>
      <c r="H55" s="71"/>
      <c r="I55" s="71"/>
      <c r="J55" s="72"/>
      <c r="K55" s="73" t="s">
        <v>70</v>
      </c>
      <c r="L55" s="74"/>
      <c r="M55" s="74"/>
      <c r="N55" s="75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80"/>
      <c r="B56" s="81"/>
      <c r="C56" s="77"/>
      <c r="D56" s="78"/>
      <c r="E56" s="78"/>
      <c r="F56" s="79"/>
      <c r="G56" s="70"/>
      <c r="H56" s="71"/>
      <c r="I56" s="71"/>
      <c r="J56" s="72"/>
      <c r="K56" s="73"/>
      <c r="L56" s="74"/>
      <c r="M56" s="74"/>
      <c r="N56" s="75"/>
    </row>
    <row r="57" spans="1:32" ht="15.75" customHeight="1">
      <c r="A57" s="80"/>
      <c r="B57" s="81"/>
      <c r="C57" s="73"/>
      <c r="D57" s="74"/>
      <c r="E57" s="74"/>
      <c r="F57" s="75"/>
      <c r="G57" s="70"/>
      <c r="H57" s="71"/>
      <c r="I57" s="71"/>
      <c r="J57" s="72"/>
      <c r="K57" s="73"/>
      <c r="L57" s="74"/>
      <c r="M57" s="74"/>
      <c r="N57" s="75"/>
    </row>
    <row r="58" spans="1:32" ht="15" customHeight="1">
      <c r="A58" s="67"/>
      <c r="B58" s="68"/>
      <c r="C58" s="67"/>
      <c r="D58" s="69"/>
      <c r="E58" s="69"/>
      <c r="F58" s="68"/>
      <c r="G58" s="70"/>
      <c r="H58" s="71"/>
      <c r="I58" s="71"/>
      <c r="J58" s="72"/>
      <c r="K58" s="73"/>
      <c r="L58" s="74"/>
      <c r="M58" s="74"/>
      <c r="N58" s="75"/>
    </row>
    <row r="59" spans="1:32" ht="21.75" customHeight="1">
      <c r="A59" s="70" t="s">
        <v>75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2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76" t="s">
        <v>87</v>
      </c>
      <c r="H60" s="76"/>
      <c r="I60" s="76"/>
      <c r="J60" s="76"/>
      <c r="K60" s="76"/>
      <c r="L60" s="76"/>
      <c r="M60" s="76"/>
      <c r="N60" s="76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60" t="s">
        <v>58</v>
      </c>
      <c r="B61" s="60"/>
      <c r="C61" s="60"/>
      <c r="D61" s="60"/>
      <c r="E61" s="60"/>
      <c r="F61" s="60"/>
      <c r="G61" s="61" t="s">
        <v>67</v>
      </c>
      <c r="H61" s="61"/>
      <c r="I61" s="61"/>
      <c r="J61" s="61"/>
      <c r="K61" s="61"/>
      <c r="L61" s="61"/>
      <c r="M61" s="61"/>
      <c r="N61" s="61"/>
      <c r="S61" s="63"/>
      <c r="T61" s="63"/>
      <c r="U61" s="64"/>
      <c r="V61" s="64"/>
      <c r="W61" s="64"/>
      <c r="X61" s="64"/>
      <c r="Y61" s="65"/>
      <c r="Z61" s="65"/>
      <c r="AA61" s="65"/>
      <c r="AB61" s="65"/>
      <c r="AC61" s="66"/>
      <c r="AD61" s="66"/>
      <c r="AE61" s="66"/>
      <c r="AF61" s="66"/>
    </row>
    <row r="62" spans="1:32" ht="15.75" customHeight="1">
      <c r="A62" s="60" t="s">
        <v>59</v>
      </c>
      <c r="B62" s="60"/>
      <c r="C62" s="60"/>
      <c r="D62" s="60"/>
      <c r="E62" s="60"/>
      <c r="F62" s="60"/>
      <c r="G62" s="61" t="s">
        <v>68</v>
      </c>
      <c r="H62" s="61"/>
      <c r="I62" s="61"/>
      <c r="J62" s="61"/>
      <c r="K62" s="61"/>
      <c r="L62" s="61"/>
      <c r="M62" s="61"/>
      <c r="N62" s="61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</row>
    <row r="63" spans="1:32" ht="19.5" customHeight="1">
      <c r="A63" s="60" t="s">
        <v>60</v>
      </c>
      <c r="B63" s="60"/>
      <c r="C63" s="60"/>
      <c r="D63" s="60"/>
      <c r="E63" s="60"/>
      <c r="F63" s="60"/>
      <c r="G63" s="61" t="s">
        <v>2</v>
      </c>
      <c r="H63" s="61"/>
      <c r="I63" s="61"/>
      <c r="J63" s="61"/>
      <c r="K63" s="61"/>
      <c r="L63" s="61"/>
      <c r="M63" s="61"/>
      <c r="N63" s="61"/>
      <c r="S63" s="55"/>
      <c r="T63" s="55"/>
      <c r="U63" s="62"/>
      <c r="V63" s="62"/>
      <c r="W63" s="62"/>
      <c r="X63" s="62"/>
      <c r="Y63" s="55"/>
      <c r="Z63" s="55"/>
      <c r="AA63" s="55"/>
      <c r="AB63" s="55"/>
      <c r="AC63" s="55"/>
      <c r="AD63" s="55"/>
      <c r="AE63" s="55"/>
      <c r="AF63" s="55"/>
    </row>
    <row r="64" spans="1:32" ht="17.25" customHeight="1">
      <c r="A64" s="55"/>
      <c r="B64" s="55"/>
      <c r="C64" s="55"/>
      <c r="D64" s="55"/>
      <c r="E64" s="55"/>
      <c r="F64" s="55"/>
      <c r="G64" s="59" t="s">
        <v>61</v>
      </c>
      <c r="H64" s="59"/>
      <c r="I64" s="59"/>
      <c r="J64" s="59"/>
      <c r="K64" s="59"/>
      <c r="L64" s="59"/>
      <c r="M64" s="59"/>
      <c r="N64" s="59"/>
      <c r="P64" s="52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ht="20.25" customHeight="1">
      <c r="A65" s="57" t="s">
        <v>62</v>
      </c>
      <c r="B65" s="57"/>
      <c r="C65" s="57"/>
      <c r="D65" s="57"/>
      <c r="E65" s="57"/>
      <c r="F65" s="57"/>
      <c r="G65" s="55"/>
      <c r="H65" s="55"/>
      <c r="I65" s="55"/>
      <c r="J65" s="55"/>
      <c r="K65" s="55"/>
      <c r="L65" s="55"/>
      <c r="M65" s="55"/>
      <c r="N65" s="55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</row>
    <row r="66" spans="1:32" ht="24.75" customHeight="1">
      <c r="A66" s="57" t="s">
        <v>63</v>
      </c>
      <c r="B66" s="57"/>
      <c r="C66" s="57"/>
      <c r="D66" s="57"/>
      <c r="E66" s="57"/>
      <c r="F66" s="57"/>
      <c r="H66" s="5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</row>
    <row r="67" spans="1:32" ht="18" customHeight="1"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5"/>
      <c r="AD67" s="55"/>
      <c r="AE67" s="55"/>
      <c r="AF67" s="55"/>
    </row>
    <row r="68" spans="1:32" ht="17.25" customHeight="1"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24.75" customHeight="1">
      <c r="P69" s="55"/>
      <c r="Q69" s="55"/>
      <c r="R69" s="55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5"/>
      <c r="Q70" s="55"/>
      <c r="R70" s="55"/>
    </row>
    <row r="71" spans="1:32" ht="15" customHeight="1">
      <c r="P71" s="56"/>
      <c r="Q71" s="56"/>
      <c r="R71" s="56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5"/>
      <c r="B95" s="55"/>
      <c r="C95" s="55"/>
      <c r="D95" s="55"/>
      <c r="E95" s="55"/>
      <c r="F95" s="55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2022-12-29T05:11:54Z</cp:lastPrinted>
  <dcterms:created xsi:type="dcterms:W3CDTF">2022-04-18T18:31:44Z</dcterms:created>
  <dcterms:modified xsi:type="dcterms:W3CDTF">2023-01-01T06:39:58Z</dcterms:modified>
</cp:coreProperties>
</file>