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<sst xmlns="http://schemas.openxmlformats.org/spreadsheetml/2006/main" count="208" uniqueCount="87">
  <si>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</si>
  <si>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</si>
  <si>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</si>
  <si>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</si>
  <si>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</si>
  <si>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</si>
  <si>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</si>
  <si>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</si>
  <si>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</si>
  <si>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</si>
  <si>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</si>
  <si>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</si>
  <si>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</si>
  <si>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</si>
  <si>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</si>
  <si>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</si>
  <si>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</si>
  <si>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</si>
  <si>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</si>
  <si>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</si>
  <si>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</si>
  <si>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</si>
  <si>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</si>
  <si>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</si>
  <si>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</si>
  <si>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</si>
  <si>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</si>
  <si>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</si>
  <si>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</si>
  <si>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</si>
  <si>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</si>
  <si>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</si>
  <si>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</si>
  <si>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</si>
  <si>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</si>
  <si>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</si>
  <si>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</si>
  <si>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</si>
  <si>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</si>
  <si>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</si>
  <si>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</si>
  <si>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</si>
  <si>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</si>
  <si>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</si>
  <si>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</si>
  <si>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</si>
  <si>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</si>
  <si>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</si>
  <si>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</si>
  <si>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</si>
  <si>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</si>
  <si>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</si>
  <si>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</si>
  <si>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</si>
  <si>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</si>
  <si>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</si>
  <si>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</si>
  <si>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</si>
  <si>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</si>
  <si>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</si>
  <si>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</si>
  <si>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</si>
  <si>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</si>
  <si>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</si>
  <si>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</si>
  <si>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</si>
  <si>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</si>
  <si>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</si>
  <si>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</si>
  <si>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</si>
  <si>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</si>
  <si>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</si>
  <si>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৩. পাম তেল (খোলা)</t>
  </si>
  <si>
    <t>১. ছোলা, মুগ ডাল (দেশী/আমদানীকৃত)</t>
  </si>
  <si>
    <t>৪. মোরগ-মুরগি (দেশী,ব্রয়লার,কক)</t>
  </si>
  <si>
    <t>৫. কাতল মাছ, রুই মাছ (দেশী)</t>
  </si>
  <si>
    <t>তারিখঃ০৮/০৬/২০২২ খ্রিঃ।</t>
  </si>
  <si>
    <t>০৮/০৬/২০২২</t>
  </si>
  <si>
    <t>০৮/০৫/২০২২</t>
  </si>
  <si>
    <t xml:space="preserve">০৮/০৬/২০২১ </t>
  </si>
  <si>
    <t xml:space="preserve">      স্মারক নং: ১২.০২.২০০০.৩০০.১৬.০৪৬.২১.৭১০</t>
  </si>
  <si>
    <t>৪. চাল- [সরু(নাজির), মাঝারী, মোটা], আটা-(খোলা, প্যাকেট), মশুর ডাল (দেশী),  লবণ(প্যাকেটজাত)</t>
  </si>
  <si>
    <t>২.সয়াবিন তেল (ক্যান ৫ লি.)</t>
  </si>
  <si>
    <t>১. পিঁয়াজ (দেশী,আমদানীকৃত),   রসুন (দেশী)</t>
  </si>
  <si>
    <t>৫. আদা (আমদানীকৃত),</t>
  </si>
  <si>
    <t>২. পটল, কাঁচামরিচ,  কাঁচাপেপে</t>
  </si>
  <si>
    <t xml:space="preserve">৩. মিষ্টিকুমড়া, আলু হল্যান্ড,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</si>
</sst>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77</v>
      </c>
      <c r="E10" s="83"/>
      <c r="F10" s="84"/>
      <c r="G10" s="85" t="s">
        <v>78</v>
      </c>
      <c r="H10" s="86"/>
      <c r="I10" s="87"/>
      <c r="J10" s="80"/>
      <c r="K10" s="88" t="s">
        <v>79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42</v>
      </c>
      <c r="L14" s="55" t="s">
        <v>10</v>
      </c>
      <c r="M14" s="54">
        <v>44</v>
      </c>
      <c r="N14" s="58">
        <f t="shared" si="3"/>
        <v>0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35</v>
      </c>
      <c r="H16" s="55"/>
      <c r="I16" s="57">
        <v>36</v>
      </c>
      <c r="J16" s="58">
        <f t="shared" si="2"/>
        <v>28.169014084507044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125</v>
      </c>
      <c r="H18" s="55" t="s">
        <v>10</v>
      </c>
      <c r="I18" s="57">
        <v>130</v>
      </c>
      <c r="J18" s="58">
        <f t="shared" si="2"/>
        <v>-11.76470588235294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188</v>
      </c>
      <c r="H20" s="55" t="s">
        <v>10</v>
      </c>
      <c r="I20" s="57">
        <v>190</v>
      </c>
      <c r="J20" s="58">
        <f t="shared" si="2"/>
        <v>0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175</v>
      </c>
      <c r="H21" s="55" t="s">
        <v>10</v>
      </c>
      <c r="I21" s="57">
        <v>180</v>
      </c>
      <c r="J21" s="58">
        <f t="shared" si="2"/>
        <v>-7.042253521126761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6.8493150684931505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42</v>
      </c>
      <c r="G23" s="56">
        <v>25</v>
      </c>
      <c r="H23" s="55" t="s">
        <v>10</v>
      </c>
      <c r="I23" s="57">
        <v>28</v>
      </c>
      <c r="J23" s="58">
        <f t="shared" si="2"/>
        <v>47.169811320754718</v>
      </c>
      <c r="K23" s="54">
        <v>53</v>
      </c>
      <c r="L23" s="55" t="s">
        <v>10</v>
      </c>
      <c r="M23" s="54">
        <v>55</v>
      </c>
      <c r="N23" s="58">
        <f t="shared" si="3"/>
        <v>-27.777777777777779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60</v>
      </c>
      <c r="E24" s="55"/>
      <c r="F24" s="54">
        <v>65</v>
      </c>
      <c r="G24" s="56">
        <v>34</v>
      </c>
      <c r="H24" s="55" t="s">
        <v>10</v>
      </c>
      <c r="I24" s="57">
        <v>38</v>
      </c>
      <c r="J24" s="58">
        <f t="shared" si="2"/>
        <v>73.611111111111114</v>
      </c>
      <c r="K24" s="54">
        <v>45</v>
      </c>
      <c r="L24" s="55">
        <v>70</v>
      </c>
      <c r="M24" s="54">
        <v>50</v>
      </c>
      <c r="N24" s="58">
        <f t="shared" si="3"/>
        <v>31.578947368421051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70</v>
      </c>
      <c r="L25" s="55" t="s">
        <v>10</v>
      </c>
      <c r="M25" s="54">
        <v>85</v>
      </c>
      <c r="N25" s="58">
        <f t="shared" si="3"/>
        <v>-9.67741935483871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115</v>
      </c>
      <c r="H26" s="55"/>
      <c r="I26" s="57">
        <v>120</v>
      </c>
      <c r="J26" s="58">
        <f t="shared" si="2"/>
        <v>0</v>
      </c>
      <c r="K26" s="54">
        <v>120</v>
      </c>
      <c r="L26" s="55" t="s">
        <v>10</v>
      </c>
      <c r="M26" s="54">
        <v>130</v>
      </c>
      <c r="N26" s="58">
        <f t="shared" si="3"/>
        <v>-6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95</v>
      </c>
      <c r="H27" s="55" t="s">
        <v>10</v>
      </c>
      <c r="I27" s="57">
        <v>100</v>
      </c>
      <c r="J27" s="58">
        <f t="shared" si="2"/>
        <v>-20.512820512820511</v>
      </c>
      <c r="K27" s="54">
        <v>90</v>
      </c>
      <c r="L27" s="55" t="s">
        <v>10</v>
      </c>
      <c r="M27" s="54">
        <v>120</v>
      </c>
      <c r="N27" s="58">
        <f t="shared" si="3"/>
        <v>-26.190476190476193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15</v>
      </c>
      <c r="H28" s="55">
        <f>-P19</f>
        <v>0</v>
      </c>
      <c r="I28" s="57">
        <v>17</v>
      </c>
      <c r="J28" s="58">
        <f t="shared" si="2"/>
        <v>31.25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50</v>
      </c>
      <c r="H30" s="55"/>
      <c r="I30" s="57">
        <v>55</v>
      </c>
      <c r="J30" s="58">
        <f t="shared" si="2"/>
        <v>-28.571428571428569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32</v>
      </c>
      <c r="J31" s="58">
        <f t="shared" si="2"/>
        <v>4.838709677419355</v>
      </c>
      <c r="K31" s="54">
        <v>25</v>
      </c>
      <c r="L31" s="55" t="s">
        <v>10</v>
      </c>
      <c r="M31" s="54">
        <v>30</v>
      </c>
      <c r="N31" s="58">
        <f t="shared" si="3"/>
        <v>18.181818181818183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40</v>
      </c>
      <c r="H32" s="61" t="s">
        <v>10</v>
      </c>
      <c r="I32" s="57">
        <v>45</v>
      </c>
      <c r="J32" s="58">
        <f t="shared" si="2"/>
        <v>-23.52941176470588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55</v>
      </c>
      <c r="G33" s="56">
        <v>50</v>
      </c>
      <c r="H33" s="55" t="s">
        <v>10</v>
      </c>
      <c r="I33" s="57">
        <v>55</v>
      </c>
      <c r="J33" s="58">
        <f t="shared" si="2"/>
        <v>-4.7619047619047619</v>
      </c>
      <c r="K33" s="54">
        <v>30</v>
      </c>
      <c r="L33" s="55" t="s">
        <v>10</v>
      </c>
      <c r="M33" s="54">
        <v>40</v>
      </c>
      <c r="N33" s="58">
        <f t="shared" si="3"/>
        <v>42.857142857142854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0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250</v>
      </c>
      <c r="L40" s="55" t="s">
        <v>10</v>
      </c>
      <c r="M40" s="54">
        <v>270</v>
      </c>
      <c r="N40" s="58">
        <f t="shared" si="3"/>
        <v>5.7692307692307692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165</v>
      </c>
      <c r="H41" s="55">
        <v>135</v>
      </c>
      <c r="I41" s="57">
        <v>170</v>
      </c>
      <c r="J41" s="58">
        <f t="shared" si="2"/>
        <v>-8.9552238805970141</v>
      </c>
      <c r="K41" s="54">
        <v>130</v>
      </c>
      <c r="L41" s="55">
        <v>120</v>
      </c>
      <c r="M41" s="54">
        <v>140</v>
      </c>
      <c r="N41" s="58">
        <f t="shared" si="3"/>
        <v>12.962962962962962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37</v>
      </c>
      <c r="H43" s="55"/>
      <c r="I43" s="57">
        <v>38</v>
      </c>
      <c r="J43" s="58">
        <f t="shared" si="2"/>
        <v>9.3333333333333339</v>
      </c>
      <c r="K43" s="54">
        <v>30</v>
      </c>
      <c r="L43" s="55">
        <v>29</v>
      </c>
      <c r="M43" s="54">
        <v>33</v>
      </c>
      <c r="N43" s="58">
        <f t="shared" si="3"/>
        <v>30.158730158730158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0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71</v>
      </c>
      <c r="D54" s="119"/>
      <c r="E54" s="119"/>
      <c r="F54" s="120"/>
      <c r="G54" s="110" t="s">
        <v>83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85</v>
      </c>
      <c r="B55" s="109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84</v>
      </c>
      <c r="B58" s="109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2022-06-07T07:41:25Z</cp:lastPrinted>
  <dcterms:created xsi:type="dcterms:W3CDTF">2020-07-12T06:32:53Z</dcterms:created>
  <dcterms:modified xsi:type="dcterms:W3CDTF">2022-06-08T08:03:05Z</dcterms:modified>
</cp:coreProperties>
</file>