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<sst xmlns="http://schemas.openxmlformats.org/spreadsheetml/2006/main" count="250" uniqueCount="86">
  <si>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</si>
  <si>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</si>
  <si>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</si>
  <si>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</si>
  <si>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</si>
  <si>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</si>
  <si>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</si>
  <si>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</si>
  <si>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</si>
  <si>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</si>
  <si>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</si>
  <si>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</si>
  <si>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</si>
  <si>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</si>
  <si>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</si>
  <si>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</si>
  <si>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</si>
  <si>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</si>
  <si>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</si>
  <si>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</si>
  <si>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</si>
  <si>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</si>
  <si>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</si>
  <si>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</si>
  <si>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</si>
  <si>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</si>
  <si>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</si>
  <si>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</si>
  <si>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</si>
  <si>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</si>
  <si>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</si>
  <si>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</si>
  <si>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</si>
  <si>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</si>
  <si>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</si>
  <si>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</si>
  <si>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</si>
  <si>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</si>
  <si>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</si>
  <si>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</si>
  <si>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</si>
  <si>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</si>
  <si>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</si>
  <si>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</si>
  <si>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</si>
  <si>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</si>
  <si>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</si>
  <si>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</si>
  <si>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</si>
  <si>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</si>
  <si>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</si>
  <si>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</si>
  <si>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</si>
  <si>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</si>
  <si>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</si>
  <si>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</si>
  <si>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</si>
  <si>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</si>
  <si>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</si>
  <si>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</si>
  <si>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</si>
  <si>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</si>
  <si>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</si>
  <si>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</si>
  <si>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</si>
  <si>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</si>
  <si>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</si>
  <si>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</si>
  <si>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</si>
  <si>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</si>
  <si>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</si>
  <si>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</si>
  <si>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</si>
  <si>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</si>
  <si>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</si>
  <si>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</si>
  <si>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 xml:space="preserve"> আদা (আমদানীকৃত)</t>
  </si>
  <si>
    <t>আদা (আমদানীকৃত),পিঁয়াজ (দেশী)</t>
  </si>
  <si>
    <t>আলু হল্যান্ড,পিঁয়াজ (দেশী)</t>
  </si>
  <si>
    <t>রসুন (দেশী),কাঁচামরিচ</t>
  </si>
  <si>
    <t>কাঁচাপেপে,বেগুন</t>
  </si>
  <si>
    <t xml:space="preserve">            তারিখঃ 02/09/2021 খ্রিঃ।</t>
  </si>
  <si>
    <t>02/09/২০2০</t>
  </si>
  <si>
    <t>02/০8/২০২১</t>
  </si>
  <si>
    <t>02/09/২০২1</t>
  </si>
  <si>
    <t>স্মারক নং ১২.০২.1000.221.16.০19.১8-712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</si>
</sst>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3" zoomScale="130" zoomScaleNormal="130" workbookViewId="0">
      <selection activeCell="A63" sqref="A63:B6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85</v>
      </c>
      <c r="B8" s="84"/>
      <c r="C8" s="84"/>
      <c r="D8" s="84"/>
      <c r="E8" s="84"/>
      <c r="F8" s="84"/>
      <c r="G8" s="17"/>
      <c r="H8" s="41"/>
      <c r="I8" s="29"/>
      <c r="J8" s="85" t="s">
        <v>81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84</v>
      </c>
      <c r="E12" s="98"/>
      <c r="F12" s="99"/>
      <c r="G12" s="100" t="s">
        <v>83</v>
      </c>
      <c r="H12" s="101"/>
      <c r="I12" s="102"/>
      <c r="J12" s="96"/>
      <c r="K12" s="103" t="s">
        <v>82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0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48</v>
      </c>
      <c r="H15" s="40" t="s">
        <v>13</v>
      </c>
      <c r="I15" s="52">
        <v>50</v>
      </c>
      <c r="J15" s="30">
        <f t="shared" si="0"/>
        <v>3.0612244897959182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44</v>
      </c>
      <c r="G16" s="28">
        <v>43</v>
      </c>
      <c r="H16" s="40" t="s">
        <v>13</v>
      </c>
      <c r="I16" s="52">
        <v>45</v>
      </c>
      <c r="J16" s="30">
        <f t="shared" si="0"/>
        <v>-1.1363636363636365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127</v>
      </c>
      <c r="E22" s="40" t="s">
        <v>13</v>
      </c>
      <c r="F22" s="52">
        <v>128</v>
      </c>
      <c r="G22" s="28">
        <v>120</v>
      </c>
      <c r="H22" s="40" t="s">
        <v>13</v>
      </c>
      <c r="I22" s="52">
        <v>122</v>
      </c>
      <c r="J22" s="30">
        <f t="shared" si="0"/>
        <v>5.3719008264462813</v>
      </c>
      <c r="K22" s="28">
        <v>84</v>
      </c>
      <c r="L22" s="40" t="s">
        <v>13</v>
      </c>
      <c r="M22" s="28">
        <v>86</v>
      </c>
      <c r="N22" s="30">
        <f t="shared" si="1"/>
        <v>50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118</v>
      </c>
      <c r="E23" s="40" t="s">
        <v>13</v>
      </c>
      <c r="F23" s="52">
        <v>120</v>
      </c>
      <c r="G23" s="28">
        <v>112</v>
      </c>
      <c r="H23" s="40" t="s">
        <v>13</v>
      </c>
      <c r="I23" s="52">
        <v>113</v>
      </c>
      <c r="J23" s="30">
        <f t="shared" si="0"/>
        <v>5.7777777777777777</v>
      </c>
      <c r="K23" s="28">
        <v>74</v>
      </c>
      <c r="L23" s="40" t="s">
        <v>13</v>
      </c>
      <c r="M23" s="28">
        <v>75</v>
      </c>
      <c r="N23" s="30">
        <f t="shared" si="1"/>
        <v>59.731543624161077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685</v>
      </c>
      <c r="H24" s="40" t="s">
        <v>13</v>
      </c>
      <c r="I24" s="52">
        <v>700</v>
      </c>
      <c r="J24" s="30">
        <f>((D24+F24)/2-(G24+I24)/2)/((G24+I24)/2)*100</f>
        <v>2.5270758122743682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48</v>
      </c>
      <c r="H25" s="40" t="s">
        <v>13</v>
      </c>
      <c r="I25" s="52">
        <v>50</v>
      </c>
      <c r="J25" s="30">
        <f>((D25+F25)/2-(G25+I25)/2)/((G25+I25)/2)*100</f>
        <v>-7.1428571428571423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60</v>
      </c>
      <c r="E27" s="40" t="s">
        <v>13</v>
      </c>
      <c r="F27" s="52">
        <v>65</v>
      </c>
      <c r="G27" s="28">
        <v>70</v>
      </c>
      <c r="H27" s="40" t="s">
        <v>13</v>
      </c>
      <c r="I27" s="52">
        <v>75</v>
      </c>
      <c r="J27" s="30">
        <f t="shared" si="0"/>
        <v>-13.793103448275861</v>
      </c>
      <c r="K27" s="28">
        <v>180</v>
      </c>
      <c r="L27" s="40" t="s">
        <v>13</v>
      </c>
      <c r="M27" s="28">
        <v>190</v>
      </c>
      <c r="N27" s="30">
        <f t="shared" si="1"/>
        <v>-66.21621621621621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120</v>
      </c>
      <c r="G28" s="28">
        <v>145</v>
      </c>
      <c r="H28" s="40" t="s">
        <v>13</v>
      </c>
      <c r="I28" s="52">
        <v>150</v>
      </c>
      <c r="J28" s="30">
        <f t="shared" si="0"/>
        <v>-20.33898305084746</v>
      </c>
      <c r="K28" s="28">
        <v>200</v>
      </c>
      <c r="L28" s="40" t="s">
        <v>13</v>
      </c>
      <c r="M28" s="28">
        <v>210</v>
      </c>
      <c r="N28" s="30">
        <f t="shared" si="1"/>
        <v>-42.68292682926829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110</v>
      </c>
      <c r="E29" s="40" t="s">
        <v>13</v>
      </c>
      <c r="F29" s="52">
        <v>115</v>
      </c>
      <c r="G29" s="28">
        <v>140</v>
      </c>
      <c r="H29" s="40" t="s">
        <v>13</v>
      </c>
      <c r="I29" s="52">
        <v>145</v>
      </c>
      <c r="J29" s="30">
        <f t="shared" si="0"/>
        <v>-21.052631578947366</v>
      </c>
      <c r="K29" s="28">
        <v>140</v>
      </c>
      <c r="L29" s="40" t="s">
        <v>13</v>
      </c>
      <c r="M29" s="28">
        <v>150</v>
      </c>
      <c r="N29" s="30">
        <f t="shared" si="1"/>
        <v>-22.413793103448278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22</v>
      </c>
      <c r="H30" s="40" t="s">
        <v>13</v>
      </c>
      <c r="I30" s="52">
        <v>24</v>
      </c>
      <c r="J30" s="30">
        <f t="shared" si="0"/>
        <v>-8.695652173913043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45</v>
      </c>
      <c r="H31" s="40" t="s">
        <v>13</v>
      </c>
      <c r="I31" s="52">
        <v>50</v>
      </c>
      <c r="J31" s="30">
        <f t="shared" si="0"/>
        <v>-10.526315789473683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25</v>
      </c>
      <c r="H32" s="40" t="s">
        <v>13</v>
      </c>
      <c r="I32" s="52">
        <v>30</v>
      </c>
      <c r="J32" s="30">
        <f t="shared" si="0"/>
        <v>-36.363636363636367</v>
      </c>
      <c r="K32" s="28">
        <v>20</v>
      </c>
      <c r="L32" s="40" t="s">
        <v>13</v>
      </c>
      <c r="M32" s="28">
        <v>22</v>
      </c>
      <c r="N32" s="30">
        <f t="shared" si="1"/>
        <v>-16.666666666666664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20</v>
      </c>
      <c r="E33" s="40" t="s">
        <v>13</v>
      </c>
      <c r="F33" s="52">
        <v>25</v>
      </c>
      <c r="G33" s="28">
        <v>25</v>
      </c>
      <c r="H33" s="40" t="s">
        <v>13</v>
      </c>
      <c r="I33" s="52">
        <v>30</v>
      </c>
      <c r="J33" s="30">
        <f t="shared" si="0"/>
        <v>-18.181818181818183</v>
      </c>
      <c r="K33" s="28">
        <v>20</v>
      </c>
      <c r="L33" s="40" t="s">
        <v>13</v>
      </c>
      <c r="M33" s="28">
        <v>21</v>
      </c>
      <c r="N33" s="30">
        <f t="shared" si="1"/>
        <v>9.7560975609756095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90</v>
      </c>
      <c r="E35" s="40" t="s">
        <v>13</v>
      </c>
      <c r="F35" s="52">
        <v>100</v>
      </c>
      <c r="G35" s="28">
        <v>140</v>
      </c>
      <c r="H35" s="40" t="s">
        <v>13</v>
      </c>
      <c r="I35" s="52">
        <v>150</v>
      </c>
      <c r="J35" s="30">
        <f t="shared" si="0"/>
        <v>-34.482758620689658</v>
      </c>
      <c r="K35" s="28">
        <v>50</v>
      </c>
      <c r="L35" s="40" t="s">
        <v>13</v>
      </c>
      <c r="M35" s="28">
        <v>55</v>
      </c>
      <c r="N35" s="30">
        <f t="shared" si="1"/>
        <v>80.952380952380949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300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310</v>
      </c>
      <c r="J37" s="30">
        <f t="shared" si="0"/>
        <v>-1.8518518518518516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1300</v>
      </c>
      <c r="G38" s="28">
        <v>800</v>
      </c>
      <c r="H38" s="40" t="s">
        <v>13</v>
      </c>
      <c r="I38" s="52">
        <v>1100</v>
      </c>
      <c r="J38" s="30">
        <f t="shared" si="0"/>
        <v>10.526315789473683</v>
      </c>
      <c r="K38" s="28">
        <v>500</v>
      </c>
      <c r="L38" s="40" t="s">
        <v>13</v>
      </c>
      <c r="M38" s="28">
        <v>650</v>
      </c>
      <c r="N38" s="30">
        <f t="shared" si="1"/>
        <v>82.608695652173907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580</v>
      </c>
      <c r="J40" s="30">
        <f t="shared" si="0"/>
        <v>-0.8771929824561403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205</v>
      </c>
      <c r="E42" s="40" t="s">
        <v>13</v>
      </c>
      <c r="F42" s="52">
        <v>210</v>
      </c>
      <c r="G42" s="28">
        <v>205</v>
      </c>
      <c r="H42" s="40" t="s">
        <v>13</v>
      </c>
      <c r="I42" s="52">
        <v>210</v>
      </c>
      <c r="J42" s="30">
        <f t="shared" si="0"/>
        <v>0</v>
      </c>
      <c r="K42" s="28">
        <v>200</v>
      </c>
      <c r="L42" s="40" t="s">
        <v>13</v>
      </c>
      <c r="M42" s="28">
        <v>210</v>
      </c>
      <c r="N42" s="30">
        <f t="shared" si="1"/>
        <v>1.2195121951219512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125</v>
      </c>
      <c r="E43" s="40" t="s">
        <v>13</v>
      </c>
      <c r="F43" s="52">
        <v>130</v>
      </c>
      <c r="G43" s="28">
        <v>120</v>
      </c>
      <c r="H43" s="40" t="s">
        <v>13</v>
      </c>
      <c r="I43" s="52">
        <v>125</v>
      </c>
      <c r="J43" s="30">
        <f t="shared" si="0"/>
        <v>4.0816326530612246</v>
      </c>
      <c r="K43" s="28">
        <v>110</v>
      </c>
      <c r="L43" s="40" t="s">
        <v>13</v>
      </c>
      <c r="M43" s="28">
        <v>115</v>
      </c>
      <c r="N43" s="30">
        <f t="shared" si="1"/>
        <v>13.333333333333334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70</v>
      </c>
      <c r="H46" s="40" t="s">
        <v>13</v>
      </c>
      <c r="I46" s="52">
        <v>72</v>
      </c>
      <c r="J46" s="30">
        <f t="shared" si="0"/>
        <v>11.267605633802818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 t="s">
        <v>42</v>
      </c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77</v>
      </c>
      <c r="B62" s="60"/>
      <c r="C62" s="71" t="s">
        <v>57</v>
      </c>
      <c r="D62" s="72"/>
      <c r="E62" s="72"/>
      <c r="F62" s="73"/>
      <c r="G62" s="67"/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80</v>
      </c>
      <c r="B63" s="60"/>
      <c r="C63" s="74"/>
      <c r="D63" s="75"/>
      <c r="E63" s="75"/>
      <c r="F63" s="76"/>
      <c r="G63" s="64" t="s">
        <v>73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19</v>
      </c>
      <c r="B64" s="60"/>
      <c r="C64" s="74"/>
      <c r="D64" s="75"/>
      <c r="E64" s="75"/>
      <c r="F64" s="76"/>
      <c r="G64" s="64" t="s">
        <v>18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76</v>
      </c>
      <c r="B65" s="128"/>
      <c r="C65" s="125"/>
      <c r="D65" s="126"/>
      <c r="E65" s="126"/>
      <c r="F65" s="127"/>
      <c r="G65" s="64" t="s">
        <v>20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 t="s">
        <v>78</v>
      </c>
      <c r="B66" s="128"/>
      <c r="C66" s="71" t="s">
        <v>75</v>
      </c>
      <c r="D66" s="72"/>
      <c r="E66" s="72"/>
      <c r="F66" s="73"/>
      <c r="G66" s="61" t="s">
        <v>38</v>
      </c>
      <c r="H66" s="62"/>
      <c r="I66" s="62"/>
      <c r="J66" s="63"/>
      <c r="K66" s="125"/>
      <c r="L66" s="126"/>
      <c r="M66" s="126"/>
      <c r="N66" s="127"/>
    </row>
    <row r="67" spans="1:16">
      <c r="B67" s="58" t="s">
        <v>79</v>
      </c>
      <c r="C67" s="74"/>
      <c r="D67" s="75"/>
      <c r="E67" s="75"/>
      <c r="F67" s="76"/>
      <c r="G67" s="64"/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2021-08-31T06:44:51Z</cp:lastPrinted>
  <dcterms:created xsi:type="dcterms:W3CDTF">2020-07-12T06:32:53Z</dcterms:created>
  <dcterms:modified xsi:type="dcterms:W3CDTF">2021-09-02T06:23:34Z</dcterms:modified>
</cp:coreProperties>
</file>