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D36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<sst xmlns="http://schemas.openxmlformats.org/spreadsheetml/2006/main" count="215" uniqueCount="76">
  <si>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</si>
  <si>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</si>
  <si>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</si>
  <si>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</si>
  <si>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</si>
  <si>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</si>
  <si>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</si>
  <si>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</si>
  <si>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</si>
  <si>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</si>
  <si>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</si>
  <si>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</si>
  <si>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</si>
  <si>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</si>
  <si>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</si>
  <si>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</si>
  <si>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</si>
  <si>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</si>
  <si>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</si>
  <si>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</si>
  <si>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</si>
  <si>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</si>
  <si>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</si>
  <si>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</si>
  <si>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</si>
  <si>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</si>
  <si>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</si>
  <si>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</si>
  <si>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</si>
  <si>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</si>
  <si>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</si>
  <si>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</si>
  <si>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</si>
  <si>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</si>
  <si>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</si>
  <si>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</si>
  <si>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</si>
  <si>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</si>
  <si>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</si>
  <si>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</si>
  <si>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</si>
  <si>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</si>
  <si>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</si>
  <si>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</si>
  <si>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</si>
  <si>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</si>
  <si>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</si>
  <si>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</si>
  <si>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</si>
  <si>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</si>
  <si>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</si>
  <si>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</si>
  <si>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</si>
  <si>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</si>
  <si>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</si>
  <si>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</si>
  <si>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</si>
  <si>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</si>
  <si>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</si>
  <si>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</si>
  <si>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</si>
  <si>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</si>
  <si>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</si>
  <si>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</si>
  <si>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</si>
  <si>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</si>
  <si>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</si>
  <si>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</si>
  <si>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সরবরাহ বেশি,মূল্য হ্রাস</t>
  </si>
  <si>
    <t>”</t>
  </si>
  <si>
    <t>সরবরাহ কম,মূল্য বৃদ্ধি</t>
  </si>
  <si>
    <t>তারিখঃ 21-10-২০২১ খ্রিঃ</t>
  </si>
  <si>
    <t>স্মারক নং 12.02.0050.400.16.001.12-১468</t>
  </si>
  <si>
    <t>21/10/2021</t>
  </si>
  <si>
    <t>21/09/২০২1</t>
  </si>
  <si>
    <t>21/10/২০২০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</si>
</sst>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topLeftCell="A16" zoomScale="130" zoomScaleNormal="130" workbookViewId="0">
      <selection activeCell="K10" sqref="K10:M1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72</v>
      </c>
      <c r="B6" s="98"/>
      <c r="C6" s="98"/>
      <c r="D6" s="98"/>
      <c r="E6" s="98"/>
      <c r="F6" s="98"/>
      <c r="H6" s="44"/>
      <c r="I6" s="29"/>
      <c r="J6" s="90" t="s">
        <v>71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6" t="s">
        <v>73</v>
      </c>
      <c r="E10" s="107"/>
      <c r="F10" s="108"/>
      <c r="G10" s="109" t="s">
        <v>74</v>
      </c>
      <c r="H10" s="110"/>
      <c r="I10" s="111"/>
      <c r="J10" s="93"/>
      <c r="K10" s="94" t="s">
        <v>75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69</v>
      </c>
      <c r="D12" s="27">
        <v>60</v>
      </c>
      <c r="E12" s="43" t="s">
        <v>11</v>
      </c>
      <c r="F12" s="27">
        <v>62</v>
      </c>
      <c r="G12" s="48">
        <v>62</v>
      </c>
      <c r="H12" s="43"/>
      <c r="I12" s="49">
        <v>64</v>
      </c>
      <c r="J12" s="30">
        <f t="shared" si="0"/>
        <v>-3.1746031746031744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3.7735849056603774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110</v>
      </c>
      <c r="G17" s="48">
        <v>85</v>
      </c>
      <c r="H17" s="43" t="s">
        <v>11</v>
      </c>
      <c r="I17" s="49">
        <v>100</v>
      </c>
      <c r="J17" s="30">
        <f t="shared" si="2"/>
        <v>5.4054054054054053</v>
      </c>
      <c r="K17" s="27">
        <v>65</v>
      </c>
      <c r="L17" s="43" t="s">
        <v>11</v>
      </c>
      <c r="M17" s="27">
        <v>112</v>
      </c>
      <c r="N17" s="30">
        <f t="shared" si="3"/>
        <v>10.16949152542373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80</v>
      </c>
      <c r="H18" s="43" t="s">
        <v>11</v>
      </c>
      <c r="I18" s="49">
        <v>120</v>
      </c>
      <c r="J18" s="30">
        <f t="shared" si="2"/>
        <v>10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68</v>
      </c>
      <c r="E19" s="43" t="s">
        <v>11</v>
      </c>
      <c r="F19" s="27">
        <v>70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-8.6092715231788084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135</v>
      </c>
      <c r="E20" s="43" t="s">
        <v>11</v>
      </c>
      <c r="F20" s="27">
        <v>136</v>
      </c>
      <c r="G20" s="48">
        <v>126</v>
      </c>
      <c r="H20" s="43" t="s">
        <v>11</v>
      </c>
      <c r="I20" s="49">
        <v>128</v>
      </c>
      <c r="J20" s="30">
        <f t="shared" si="2"/>
        <v>6.6929133858267722</v>
      </c>
      <c r="K20" s="27">
        <v>90</v>
      </c>
      <c r="L20" s="43" t="s">
        <v>11</v>
      </c>
      <c r="M20" s="27">
        <v>92</v>
      </c>
      <c r="N20" s="30">
        <f t="shared" si="3"/>
        <v>48.901098901098898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112</v>
      </c>
      <c r="H21" s="43" t="s">
        <v>11</v>
      </c>
      <c r="I21" s="49">
        <v>114</v>
      </c>
      <c r="J21" s="30">
        <f t="shared" si="2"/>
        <v>11.061946902654867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52</v>
      </c>
      <c r="E23" s="43" t="s">
        <v>11</v>
      </c>
      <c r="F23" s="27">
        <v>55</v>
      </c>
      <c r="G23" s="48">
        <v>40</v>
      </c>
      <c r="H23" s="43" t="s">
        <v>11</v>
      </c>
      <c r="I23" s="49">
        <v>42</v>
      </c>
      <c r="J23" s="30">
        <f t="shared" si="2"/>
        <v>30.487804878048781</v>
      </c>
      <c r="K23" s="27">
        <v>44</v>
      </c>
      <c r="L23" s="43" t="s">
        <v>11</v>
      </c>
      <c r="M23" s="27">
        <v>46</v>
      </c>
      <c r="N23" s="30">
        <f t="shared" si="3"/>
        <v>18.888888888888889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40</v>
      </c>
      <c r="E24" s="43" t="s">
        <v>11</v>
      </c>
      <c r="F24" s="27">
        <v>45</v>
      </c>
      <c r="G24" s="48">
        <v>32</v>
      </c>
      <c r="H24" s="43" t="s">
        <v>11</v>
      </c>
      <c r="I24" s="49">
        <v>34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60</v>
      </c>
      <c r="E25" s="43" t="s">
        <v>11</v>
      </c>
      <c r="F25" s="27">
        <v>70</v>
      </c>
      <c r="G25" s="48">
        <v>50</v>
      </c>
      <c r="H25" s="43" t="s">
        <v>11</v>
      </c>
      <c r="I25" s="49">
        <v>60</v>
      </c>
      <c r="J25" s="30">
        <f t="shared" si="2"/>
        <v>18.181818181818183</v>
      </c>
      <c r="K25" s="27">
        <v>100</v>
      </c>
      <c r="L25" s="43" t="s">
        <v>11</v>
      </c>
      <c r="M25" s="27">
        <v>120</v>
      </c>
      <c r="N25" s="30">
        <f t="shared" si="3"/>
        <v>-40.909090909090914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130</v>
      </c>
      <c r="E26" s="43" t="s">
        <v>11</v>
      </c>
      <c r="F26" s="27">
        <v>140</v>
      </c>
      <c r="G26" s="48">
        <v>100</v>
      </c>
      <c r="H26" s="43" t="s">
        <v>11</v>
      </c>
      <c r="I26" s="49">
        <v>115</v>
      </c>
      <c r="J26" s="30">
        <f t="shared" si="2"/>
        <v>25.581395348837212</v>
      </c>
      <c r="K26" s="27">
        <v>90</v>
      </c>
      <c r="L26" s="43" t="s">
        <v>11</v>
      </c>
      <c r="M26" s="27">
        <v>100</v>
      </c>
      <c r="N26" s="30">
        <f t="shared" si="3"/>
        <v>42.105263157894733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70</v>
      </c>
      <c r="H27" s="43" t="s">
        <v>11</v>
      </c>
      <c r="I27" s="49">
        <v>80</v>
      </c>
      <c r="J27" s="30">
        <f t="shared" si="2"/>
        <v>0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18</v>
      </c>
      <c r="E28" s="43" t="s">
        <v>11</v>
      </c>
      <c r="F28" s="27">
        <v>20</v>
      </c>
      <c r="G28" s="48">
        <v>16</v>
      </c>
      <c r="H28" s="43" t="s">
        <v>11</v>
      </c>
      <c r="I28" s="49">
        <v>18</v>
      </c>
      <c r="J28" s="30">
        <f t="shared" si="2"/>
        <v>11.76470588235294</v>
      </c>
      <c r="K28" s="27">
        <v>18</v>
      </c>
      <c r="L28" s="43" t="s">
        <v>11</v>
      </c>
      <c r="M28" s="27">
        <v>20</v>
      </c>
      <c r="N28" s="30">
        <f t="shared" si="3"/>
        <v>0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35</v>
      </c>
      <c r="E29" s="43" t="s">
        <v>11</v>
      </c>
      <c r="F29" s="27">
        <v>40</v>
      </c>
      <c r="G29" s="48">
        <v>40</v>
      </c>
      <c r="H29" s="43" t="s">
        <v>11</v>
      </c>
      <c r="I29" s="49">
        <v>45</v>
      </c>
      <c r="J29" s="30">
        <f t="shared" si="2"/>
        <v>-11.76470588235294</v>
      </c>
      <c r="K29" s="27">
        <v>25</v>
      </c>
      <c r="L29" s="43" t="s">
        <v>11</v>
      </c>
      <c r="M29" s="27">
        <v>30</v>
      </c>
      <c r="N29" s="30">
        <f t="shared" si="3"/>
        <v>36.363636363636367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10</v>
      </c>
      <c r="H30" s="43" t="s">
        <v>11</v>
      </c>
      <c r="I30" s="49">
        <v>12</v>
      </c>
      <c r="J30" s="30">
        <f t="shared" si="2"/>
        <v>22.727272727272727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32</v>
      </c>
      <c r="G31" s="48">
        <v>30</v>
      </c>
      <c r="H31" s="43" t="s">
        <v>11</v>
      </c>
      <c r="I31" s="49">
        <v>40</v>
      </c>
      <c r="J31" s="30">
        <f t="shared" si="2"/>
        <v>-11.428571428571429</v>
      </c>
      <c r="K31" s="27">
        <v>25</v>
      </c>
      <c r="L31" s="43" t="s">
        <v>11</v>
      </c>
      <c r="M31" s="27">
        <v>30</v>
      </c>
      <c r="N31" s="30">
        <f t="shared" si="3"/>
        <v>12.727272727272727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35</v>
      </c>
      <c r="H32" s="43" t="s">
        <v>11</v>
      </c>
      <c r="I32" s="49">
        <v>40</v>
      </c>
      <c r="J32" s="30">
        <f t="shared" si="2"/>
        <v>0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100</v>
      </c>
      <c r="E33" s="43" t="s">
        <v>11</v>
      </c>
      <c r="F33" s="27">
        <v>120</v>
      </c>
      <c r="G33" s="48">
        <v>70</v>
      </c>
      <c r="H33" s="43" t="s">
        <v>11</v>
      </c>
      <c r="I33" s="49">
        <v>80</v>
      </c>
      <c r="J33" s="30">
        <f t="shared" si="2"/>
        <v>46.666666666666664</v>
      </c>
      <c r="K33" s="27">
        <v>50</v>
      </c>
      <c r="L33" s="43" t="s">
        <v>11</v>
      </c>
      <c r="M33" s="27">
        <v>60</v>
      </c>
      <c r="N33" s="30">
        <f t="shared" si="3"/>
        <v>100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230</v>
      </c>
      <c r="J34" s="30">
        <f t="shared" si="2"/>
        <v>4.7619047619047619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210</v>
      </c>
      <c r="J35" s="30">
        <f t="shared" si="2"/>
        <v>5.1282051282051277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 t="e">
        <f>-G1785.00</f>
        <v>#NAME?</v>
      </c>
      <c r="E36" s="43"/>
      <c r="F36" s="27" t="s">
        <v>11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370</v>
      </c>
      <c r="E39" s="43" t="s">
        <v>11</v>
      </c>
      <c r="F39" s="27">
        <v>380</v>
      </c>
      <c r="G39" s="48">
        <v>340</v>
      </c>
      <c r="H39" s="43" t="s">
        <v>11</v>
      </c>
      <c r="I39" s="49">
        <v>350</v>
      </c>
      <c r="J39" s="30">
        <f t="shared" si="2"/>
        <v>8.695652173913043</v>
      </c>
      <c r="K39" s="27">
        <v>390</v>
      </c>
      <c r="L39" s="43" t="s">
        <v>11</v>
      </c>
      <c r="M39" s="27">
        <v>410</v>
      </c>
      <c r="N39" s="30">
        <f t="shared" si="3"/>
        <v>-6.25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285</v>
      </c>
      <c r="E40" s="43" t="s">
        <v>11</v>
      </c>
      <c r="F40" s="27">
        <v>290</v>
      </c>
      <c r="G40" s="48">
        <v>250</v>
      </c>
      <c r="H40" s="43" t="s">
        <v>11</v>
      </c>
      <c r="I40" s="49">
        <v>260</v>
      </c>
      <c r="J40" s="30">
        <f t="shared" si="2"/>
        <v>12.745098039215685</v>
      </c>
      <c r="K40" s="27">
        <v>230</v>
      </c>
      <c r="L40" s="43" t="s">
        <v>11</v>
      </c>
      <c r="M40" s="27">
        <v>250</v>
      </c>
      <c r="N40" s="30">
        <f t="shared" si="3"/>
        <v>19.791666666666664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165</v>
      </c>
      <c r="E41" s="43" t="s">
        <v>11</v>
      </c>
      <c r="F41" s="27">
        <v>170</v>
      </c>
      <c r="G41" s="48">
        <v>140</v>
      </c>
      <c r="H41" s="43" t="s">
        <v>11</v>
      </c>
      <c r="I41" s="49">
        <v>145</v>
      </c>
      <c r="J41" s="30">
        <f t="shared" si="2"/>
        <v>17.543859649122805</v>
      </c>
      <c r="K41" s="27">
        <v>160</v>
      </c>
      <c r="L41" s="43" t="s">
        <v>11</v>
      </c>
      <c r="M41" s="27">
        <v>180</v>
      </c>
      <c r="N41" s="30">
        <f t="shared" si="3"/>
        <v>-1.4705882352941175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29</v>
      </c>
      <c r="H42" s="43" t="s">
        <v>11</v>
      </c>
      <c r="I42" s="49">
        <v>30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2" t="s">
        <v>48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3" t="s">
        <v>20</v>
      </c>
      <c r="B52" s="113"/>
      <c r="C52" s="113"/>
      <c r="D52" s="113"/>
      <c r="E52" s="113"/>
      <c r="F52" s="113"/>
      <c r="G52" s="114" t="s">
        <v>21</v>
      </c>
      <c r="H52" s="114"/>
      <c r="I52" s="114"/>
      <c r="J52" s="114"/>
      <c r="K52" s="114"/>
      <c r="L52" s="114"/>
      <c r="M52" s="114"/>
      <c r="N52" s="114"/>
    </row>
    <row r="53" spans="1:16">
      <c r="A53" s="115" t="s">
        <v>1</v>
      </c>
      <c r="B53" s="116"/>
      <c r="C53" s="117" t="s">
        <v>22</v>
      </c>
      <c r="D53" s="118"/>
      <c r="E53" s="118"/>
      <c r="F53" s="119"/>
      <c r="G53" s="120" t="s">
        <v>1</v>
      </c>
      <c r="H53" s="121"/>
      <c r="I53" s="121"/>
      <c r="J53" s="122"/>
      <c r="K53" s="123" t="s">
        <v>23</v>
      </c>
      <c r="L53" s="124"/>
      <c r="M53" s="124"/>
      <c r="N53" s="125"/>
    </row>
    <row r="54" spans="1:16" ht="30.75" customHeight="1">
      <c r="A54" s="53" t="s">
        <v>3</v>
      </c>
      <c r="B54" s="62"/>
      <c r="C54" s="63" t="s">
        <v>68</v>
      </c>
      <c r="D54" s="64"/>
      <c r="E54" s="64"/>
      <c r="F54" s="65"/>
      <c r="G54" s="72" t="s">
        <v>4</v>
      </c>
      <c r="H54" s="64"/>
      <c r="I54" s="64"/>
      <c r="J54" s="65"/>
      <c r="K54" s="73" t="s">
        <v>70</v>
      </c>
      <c r="L54" s="74"/>
      <c r="M54" s="74"/>
      <c r="N54" s="75"/>
    </row>
    <row r="55" spans="1:16" ht="30.75" customHeight="1">
      <c r="A55" s="100"/>
      <c r="B55" s="101"/>
      <c r="C55" s="63"/>
      <c r="D55" s="64"/>
      <c r="E55" s="64"/>
      <c r="F55" s="65"/>
      <c r="G55" s="76"/>
      <c r="H55" s="70"/>
      <c r="I55" s="70"/>
      <c r="J55" s="71"/>
      <c r="K55" s="77"/>
      <c r="L55" s="102"/>
      <c r="M55" s="102"/>
      <c r="N55" s="103"/>
      <c r="O55" s="8"/>
    </row>
    <row r="56" spans="1:16" ht="30.75" customHeight="1">
      <c r="A56" s="104"/>
      <c r="B56" s="105"/>
      <c r="C56" s="63"/>
      <c r="D56" s="64"/>
      <c r="E56" s="64"/>
      <c r="F56" s="65"/>
      <c r="G56" s="76"/>
      <c r="H56" s="70"/>
      <c r="I56" s="70"/>
      <c r="J56" s="71"/>
      <c r="K56" s="77"/>
      <c r="L56" s="78"/>
      <c r="M56" s="78"/>
      <c r="N56" s="79"/>
      <c r="P56" s="1" t="s">
        <v>58</v>
      </c>
    </row>
    <row r="57" spans="1:16" ht="30.75" customHeight="1">
      <c r="A57" s="104"/>
      <c r="B57" s="54"/>
      <c r="C57" s="66"/>
      <c r="D57" s="51"/>
      <c r="E57" s="51"/>
      <c r="F57" s="52"/>
      <c r="G57" s="67"/>
      <c r="H57" s="68"/>
      <c r="I57" s="68"/>
      <c r="J57" s="69"/>
      <c r="K57" s="77"/>
      <c r="L57" s="78"/>
      <c r="M57" s="78"/>
      <c r="N57" s="79"/>
    </row>
    <row r="58" spans="1:16" ht="30.75" customHeight="1">
      <c r="A58" s="53"/>
      <c r="B58" s="54"/>
      <c r="C58" s="66"/>
      <c r="D58" s="51"/>
      <c r="E58" s="51"/>
      <c r="F58" s="52"/>
      <c r="G58" s="66"/>
      <c r="H58" s="70"/>
      <c r="I58" s="70"/>
      <c r="J58" s="71"/>
      <c r="K58" s="77"/>
      <c r="L58" s="78"/>
      <c r="M58" s="78"/>
      <c r="N58" s="79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2021-10-21T06:12:38Z</cp:lastPrinted>
  <dcterms:created xsi:type="dcterms:W3CDTF">2020-07-12T06:32:53Z</dcterms:created>
  <dcterms:modified xsi:type="dcterms:W3CDTF">2021-10-21T06:45:41Z</dcterms:modified>
</cp:coreProperties>
</file>