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J38" i="1"/>
  <c r="N14"/>
  <c r="J14"/>
  <c r="J36"/>
  <c r="N31"/>
  <c r="J31"/>
  <c r="N28"/>
  <c r="J28"/>
  <c r="N48"/>
  <c r="J48"/>
  <c r="N47"/>
  <c r="J47"/>
  <c r="N46"/>
  <c r="J46"/>
  <c r="N45"/>
  <c r="N44"/>
  <c r="J44"/>
  <c r="N43"/>
  <c r="J43"/>
  <c r="N42"/>
  <c r="J42"/>
  <c r="N41"/>
  <c r="J41"/>
  <c r="N40"/>
  <c r="J40"/>
  <c r="N39"/>
  <c r="J39"/>
  <c r="N37"/>
  <c r="J37"/>
  <c r="N36"/>
  <c r="N35"/>
  <c r="J35"/>
  <c r="N34"/>
  <c r="J34"/>
  <c r="N33"/>
  <c r="J33"/>
  <c r="N32"/>
  <c r="J32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<sst xmlns="http://schemas.openxmlformats.org/spreadsheetml/2006/main" count="219" uniqueCount="84">
  <si>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</si>
  <si>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</si>
  <si>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</si>
  <si>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</si>
  <si>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</si>
  <si>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</si>
  <si>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</si>
  <si>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</si>
  <si>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</si>
  <si>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</si>
  <si>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</si>
  <si>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চাল সরু (মিনিকেট)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</si>
  <si>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</si>
  <si>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</si>
  <si>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</si>
  <si>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</si>
  <si>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</si>
  <si>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</si>
  <si>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</si>
  <si>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</si>
  <si>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</si>
  <si>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</si>
  <si>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</si>
  <si>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</si>
  <si>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</si>
  <si>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</si>
  <si>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</si>
  <si>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</si>
  <si>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</si>
  <si>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</si>
  <si>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</si>
  <si>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</si>
  <si>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</si>
  <si>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</si>
  <si>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</si>
  <si>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</si>
  <si>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</si>
  <si>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</si>
  <si>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</si>
  <si>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</si>
  <si>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মোরগ-মুরগি(দেশি) জ্যান্ত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</si>
  <si>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</si>
  <si>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</si>
  <si>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</si>
  <si>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</si>
  <si>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</si>
  <si>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ই-মেইলঃdddamkhul@gmail.com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</si>
  <si>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</si>
  <si>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</si>
  <si>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</si>
  <si>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</si>
  <si>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খুলনা বিভাগ,খুলনা ।</t>
  </si>
  <si>
    <t>(জি, এম, মহিউদ্দিন)</t>
  </si>
  <si>
    <t>উপপরিচালক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</si>
  <si>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</si>
  <si>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</si>
  <si>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</si>
  <si>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</si>
  <si>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পিঁয়াজ -দেশি</t>
  </si>
  <si>
    <t>পিঁয়াজ -আমদানিকৃত</t>
  </si>
  <si>
    <t>রসুন -দেশি/ নতুন/পুরাতন</t>
  </si>
  <si>
    <t>রসুন -আমদানি (চায়না)</t>
  </si>
  <si>
    <t>আদা -আমদানিকৃত</t>
  </si>
  <si>
    <t>আলু-হল্যান্ড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</si>
  <si>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</si>
  <si>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</si>
  <si>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</si>
  <si>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</si>
  <si>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</si>
  <si>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</si>
  <si>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</si>
  <si>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</si>
  <si>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</si>
  <si>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</si>
  <si>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</si>
  <si>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</si>
  <si>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</si>
  <si>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</si>
  <si>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স্মারক নম্বর -১২.০২.০০৪০.২০০.১৬.০০১.২১.১০.১২২৫</t>
  </si>
  <si>
    <t>তারিখঃ ১৮-১০-২০২২</t>
  </si>
  <si>
    <t>১৮-১০-২০২২</t>
  </si>
  <si>
    <t>১৮-০৯-২০২২</t>
  </si>
  <si>
    <t>১৮-১০-২০২১</t>
  </si>
  <si>
    <t>উপপরিচালক্ষে পক্ষে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</si>
</sst>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&#2439;-&#2478;&#2503;&#2439;&#2482;&#2435;dd_khudiv@dam.gov.bd" TargetMode="External"/><Relationship Id="rId1" Type="http://schemas.openxmlformats.org/officeDocument/2006/relationships/hyperlink" Target="mailto:&#2439;-&#2478;&#2503;&#2439;&#2482;&#2435;dddamkhu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2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5.42578125" customWidth="1"/>
    <col min="3" max="3" width="5.28515625" customWidth="1"/>
    <col min="4" max="4" width="7.140625" customWidth="1"/>
    <col min="5" max="5" width="1.7109375" customWidth="1"/>
    <col min="6" max="6" width="5.7109375" customWidth="1"/>
    <col min="7" max="7" width="6.5703125" customWidth="1"/>
    <col min="8" max="8" width="3.140625" customWidth="1"/>
    <col min="9" max="9" width="6.7109375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77" t="s">
        <v>56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</row>
    <row r="3" spans="1:16" ht="18">
      <c r="A3" s="77" t="s">
        <v>0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</row>
    <row r="4" spans="1:16" ht="18">
      <c r="A4" s="78" t="s">
        <v>35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</row>
    <row r="5" spans="1:16" ht="19.5">
      <c r="A5" s="83" t="s">
        <v>36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</row>
    <row r="6" spans="1:16" ht="18">
      <c r="A6" s="80" t="s">
        <v>78</v>
      </c>
      <c r="B6" s="80"/>
      <c r="C6" s="80"/>
      <c r="D6" s="80"/>
      <c r="E6" s="80"/>
      <c r="F6" s="80"/>
      <c r="G6" s="82"/>
      <c r="H6" s="82"/>
      <c r="I6" s="82"/>
      <c r="J6" s="81" t="s">
        <v>79</v>
      </c>
      <c r="K6" s="81"/>
      <c r="L6" s="81"/>
      <c r="M6" s="81"/>
      <c r="N6" s="81"/>
    </row>
    <row r="7" spans="1:16" ht="9" customHeight="1">
      <c r="A7" s="79"/>
      <c r="B7" s="79"/>
      <c r="C7" s="79"/>
      <c r="D7" s="79"/>
      <c r="E7" s="79"/>
      <c r="F7" s="79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49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66</v>
      </c>
      <c r="K11" s="63" t="s">
        <v>7</v>
      </c>
      <c r="L11" s="64"/>
      <c r="M11" s="65"/>
      <c r="N11" s="70" t="s">
        <v>67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80</v>
      </c>
      <c r="E13" s="74"/>
      <c r="F13" s="75"/>
      <c r="G13" s="73" t="s">
        <v>81</v>
      </c>
      <c r="H13" s="74"/>
      <c r="I13" s="75"/>
      <c r="J13" s="72"/>
      <c r="K13" s="107" t="s">
        <v>82</v>
      </c>
      <c r="L13" s="108"/>
      <c r="M13" s="109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76</v>
      </c>
      <c r="E14" s="32" t="s">
        <v>10</v>
      </c>
      <c r="F14" s="31">
        <v>80</v>
      </c>
      <c r="G14" s="33">
        <v>76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60</v>
      </c>
      <c r="L14" s="32" t="s">
        <v>10</v>
      </c>
      <c r="M14" s="31">
        <v>68</v>
      </c>
      <c r="N14" s="35">
        <f t="shared" ref="N14" si="1">((D14+F14)/2-(K14+M14)/2)/((K14+M14)/2)*100</f>
        <v>21.875</v>
      </c>
    </row>
    <row r="15" spans="1:16" ht="16.5" customHeight="1">
      <c r="A15" s="36">
        <v>2</v>
      </c>
      <c r="B15" s="48" t="s">
        <v>11</v>
      </c>
      <c r="C15" s="29" t="s">
        <v>12</v>
      </c>
      <c r="D15" s="31">
        <v>66</v>
      </c>
      <c r="E15" s="32" t="s">
        <v>10</v>
      </c>
      <c r="F15" s="31">
        <v>70</v>
      </c>
      <c r="G15" s="33">
        <v>66</v>
      </c>
      <c r="H15" s="32" t="s">
        <v>10</v>
      </c>
      <c r="I15" s="34">
        <v>70</v>
      </c>
      <c r="J15" s="35">
        <f t="shared" ref="J15:J48" si="2">((D15+F15)/2-(G15+I15)/2)/((G15+I15)/2)*100</f>
        <v>0</v>
      </c>
      <c r="K15" s="31">
        <v>60</v>
      </c>
      <c r="L15" s="32" t="s">
        <v>10</v>
      </c>
      <c r="M15" s="31">
        <v>64</v>
      </c>
      <c r="N15" s="35">
        <f t="shared" ref="N15:N48" si="3">((D15+F15)/2-(K15+M15)/2)/((K15+M15)/2)*100</f>
        <v>9.67741935483871</v>
      </c>
    </row>
    <row r="16" spans="1:16" ht="16.5" customHeight="1">
      <c r="A16" s="44">
        <v>3</v>
      </c>
      <c r="B16" s="48" t="s">
        <v>44</v>
      </c>
      <c r="C16" s="29" t="s">
        <v>12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50</v>
      </c>
      <c r="L16" s="32" t="s">
        <v>10</v>
      </c>
      <c r="M16" s="31">
        <v>55</v>
      </c>
      <c r="N16" s="35">
        <f t="shared" si="3"/>
        <v>8.5714285714285712</v>
      </c>
      <c r="O16" s="45"/>
    </row>
    <row r="17" spans="1:15" ht="16.5" customHeight="1">
      <c r="A17" s="44">
        <v>4</v>
      </c>
      <c r="B17" s="47" t="s">
        <v>13</v>
      </c>
      <c r="C17" s="29" t="s">
        <v>12</v>
      </c>
      <c r="D17" s="31">
        <v>46</v>
      </c>
      <c r="E17" s="32" t="s">
        <v>10</v>
      </c>
      <c r="F17" s="31">
        <v>48</v>
      </c>
      <c r="G17" s="33">
        <v>46</v>
      </c>
      <c r="H17" s="40" t="s">
        <v>10</v>
      </c>
      <c r="I17" s="34">
        <v>48</v>
      </c>
      <c r="J17" s="35">
        <f t="shared" si="2"/>
        <v>0</v>
      </c>
      <c r="K17" s="31">
        <v>42</v>
      </c>
      <c r="L17" s="32" t="s">
        <v>10</v>
      </c>
      <c r="M17" s="31">
        <v>44</v>
      </c>
      <c r="N17" s="35">
        <f t="shared" si="3"/>
        <v>9.3023255813953494</v>
      </c>
    </row>
    <row r="18" spans="1:15" ht="17.25" customHeight="1">
      <c r="A18" s="44">
        <v>5</v>
      </c>
      <c r="B18" s="47" t="s">
        <v>14</v>
      </c>
      <c r="C18" s="29" t="s">
        <v>12</v>
      </c>
      <c r="D18" s="31">
        <v>62</v>
      </c>
      <c r="E18" s="32" t="s">
        <v>10</v>
      </c>
      <c r="F18" s="31">
        <v>64</v>
      </c>
      <c r="G18" s="33">
        <v>58</v>
      </c>
      <c r="H18" s="32" t="s">
        <v>10</v>
      </c>
      <c r="I18" s="34">
        <v>60</v>
      </c>
      <c r="J18" s="35">
        <f t="shared" si="2"/>
        <v>6.7796610169491522</v>
      </c>
      <c r="K18" s="31">
        <v>38</v>
      </c>
      <c r="L18" s="32" t="s">
        <v>10</v>
      </c>
      <c r="M18" s="31">
        <v>40</v>
      </c>
      <c r="N18" s="35">
        <f t="shared" si="3"/>
        <v>61.53846153846154</v>
      </c>
    </row>
    <row r="19" spans="1:15" ht="17.25" customHeight="1">
      <c r="A19" s="44">
        <v>6</v>
      </c>
      <c r="B19" s="47" t="s">
        <v>15</v>
      </c>
      <c r="C19" s="29" t="s">
        <v>12</v>
      </c>
      <c r="D19" s="31">
        <v>55</v>
      </c>
      <c r="E19" s="32" t="s">
        <v>10</v>
      </c>
      <c r="F19" s="31">
        <v>56</v>
      </c>
      <c r="G19" s="33">
        <v>54</v>
      </c>
      <c r="H19" s="32" t="s">
        <v>10</v>
      </c>
      <c r="I19" s="34">
        <v>55</v>
      </c>
      <c r="J19" s="35">
        <f t="shared" si="2"/>
        <v>1.834862385321101</v>
      </c>
      <c r="K19" s="31">
        <v>33</v>
      </c>
      <c r="L19" s="32" t="s">
        <v>10</v>
      </c>
      <c r="M19" s="31">
        <v>34</v>
      </c>
      <c r="N19" s="35">
        <f t="shared" si="3"/>
        <v>65.671641791044777</v>
      </c>
    </row>
    <row r="20" spans="1:15" ht="15.75" customHeight="1">
      <c r="A20" s="44">
        <v>7</v>
      </c>
      <c r="B20" s="47" t="s">
        <v>39</v>
      </c>
      <c r="C20" s="29" t="s">
        <v>12</v>
      </c>
      <c r="D20" s="31">
        <v>135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135</v>
      </c>
      <c r="J20" s="35">
        <f t="shared" si="2"/>
        <v>3.7735849056603774</v>
      </c>
      <c r="K20" s="31">
        <v>110</v>
      </c>
      <c r="L20" s="32" t="s">
        <v>10</v>
      </c>
      <c r="M20" s="31">
        <v>120</v>
      </c>
      <c r="N20" s="35">
        <f t="shared" si="3"/>
        <v>19.565217391304348</v>
      </c>
    </row>
    <row r="21" spans="1:15" ht="15.75" customHeight="1">
      <c r="A21" s="44">
        <v>8</v>
      </c>
      <c r="B21" s="47" t="s">
        <v>16</v>
      </c>
      <c r="C21" s="29" t="s">
        <v>12</v>
      </c>
      <c r="D21" s="31">
        <v>120</v>
      </c>
      <c r="E21" s="32" t="s">
        <v>10</v>
      </c>
      <c r="F21" s="31">
        <v>140</v>
      </c>
      <c r="G21" s="33">
        <v>120</v>
      </c>
      <c r="H21" s="32" t="s">
        <v>10</v>
      </c>
      <c r="I21" s="34">
        <v>140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0</v>
      </c>
    </row>
    <row r="22" spans="1:15" ht="15" customHeight="1">
      <c r="A22" s="44">
        <v>9</v>
      </c>
      <c r="B22" s="47" t="s">
        <v>17</v>
      </c>
      <c r="C22" s="29" t="s">
        <v>12</v>
      </c>
      <c r="D22" s="31">
        <v>70</v>
      </c>
      <c r="E22" s="32" t="s">
        <v>10</v>
      </c>
      <c r="F22" s="31">
        <v>75</v>
      </c>
      <c r="G22" s="33">
        <v>70</v>
      </c>
      <c r="H22" s="32" t="s">
        <v>10</v>
      </c>
      <c r="I22" s="34">
        <v>75</v>
      </c>
      <c r="J22" s="35">
        <f t="shared" si="2"/>
        <v>0</v>
      </c>
      <c r="K22" s="31">
        <v>70</v>
      </c>
      <c r="L22" s="32" t="s">
        <v>10</v>
      </c>
      <c r="M22" s="31">
        <v>72</v>
      </c>
      <c r="N22" s="35">
        <f t="shared" si="3"/>
        <v>2.112676056338028</v>
      </c>
    </row>
    <row r="23" spans="1:15" ht="17.25" customHeight="1">
      <c r="A23" s="44">
        <v>10</v>
      </c>
      <c r="B23" s="47" t="s">
        <v>18</v>
      </c>
      <c r="C23" s="29" t="s">
        <v>19</v>
      </c>
      <c r="D23" s="31">
        <v>158</v>
      </c>
      <c r="E23" s="32"/>
      <c r="F23" s="31">
        <v>160</v>
      </c>
      <c r="G23" s="33">
        <v>175</v>
      </c>
      <c r="H23" s="40" t="s">
        <v>10</v>
      </c>
      <c r="I23" s="34">
        <v>176</v>
      </c>
      <c r="J23" s="35">
        <f t="shared" si="2"/>
        <v>-9.4017094017094021</v>
      </c>
      <c r="K23" s="31">
        <v>148</v>
      </c>
      <c r="L23" s="32" t="s">
        <v>10</v>
      </c>
      <c r="M23" s="31">
        <v>150</v>
      </c>
      <c r="N23" s="35">
        <f t="shared" si="3"/>
        <v>6.7114093959731544</v>
      </c>
    </row>
    <row r="24" spans="1:15" ht="15.75" customHeight="1">
      <c r="A24" s="44">
        <v>11</v>
      </c>
      <c r="B24" s="47" t="s">
        <v>72</v>
      </c>
      <c r="C24" s="29" t="s">
        <v>12</v>
      </c>
      <c r="D24" s="31">
        <v>128</v>
      </c>
      <c r="E24" s="32" t="s">
        <v>10</v>
      </c>
      <c r="F24" s="31">
        <v>130</v>
      </c>
      <c r="G24" s="33">
        <v>145</v>
      </c>
      <c r="H24" s="40" t="s">
        <v>10</v>
      </c>
      <c r="I24" s="34">
        <v>146</v>
      </c>
      <c r="J24" s="35">
        <f t="shared" si="2"/>
        <v>-11.340206185567011</v>
      </c>
      <c r="K24" s="31">
        <v>140</v>
      </c>
      <c r="L24" s="32" t="s">
        <v>10</v>
      </c>
      <c r="M24" s="31">
        <v>142</v>
      </c>
      <c r="N24" s="35">
        <f t="shared" si="3"/>
        <v>-8.5106382978723403</v>
      </c>
    </row>
    <row r="25" spans="1:15" ht="24" customHeight="1">
      <c r="A25" s="44">
        <v>12</v>
      </c>
      <c r="B25" s="47" t="s">
        <v>20</v>
      </c>
      <c r="C25" s="29" t="s">
        <v>21</v>
      </c>
      <c r="D25" s="31">
        <v>880</v>
      </c>
      <c r="F25" s="31">
        <v>890</v>
      </c>
      <c r="G25" s="33">
        <v>920</v>
      </c>
      <c r="H25" s="32" t="s">
        <v>10</v>
      </c>
      <c r="I25" s="34">
        <v>960</v>
      </c>
      <c r="J25" s="35">
        <f t="shared" si="2"/>
        <v>-5.8510638297872344</v>
      </c>
      <c r="K25" s="31">
        <v>680</v>
      </c>
      <c r="L25" s="32" t="s">
        <v>10</v>
      </c>
      <c r="M25" s="31">
        <v>700</v>
      </c>
      <c r="N25" s="35">
        <f t="shared" si="3"/>
        <v>28.260869565217391</v>
      </c>
    </row>
    <row r="26" spans="1:15" ht="15.75" customHeight="1">
      <c r="A26" s="44">
        <v>13</v>
      </c>
      <c r="B26" s="47" t="s">
        <v>58</v>
      </c>
      <c r="C26" s="30" t="s">
        <v>9</v>
      </c>
      <c r="D26" s="31">
        <v>45</v>
      </c>
      <c r="E26" s="32"/>
      <c r="F26" s="31">
        <v>55</v>
      </c>
      <c r="G26" s="33">
        <v>40</v>
      </c>
      <c r="H26" s="32" t="s">
        <v>10</v>
      </c>
      <c r="I26" s="34">
        <v>45</v>
      </c>
      <c r="J26" s="35">
        <f t="shared" si="2"/>
        <v>17.647058823529413</v>
      </c>
      <c r="K26" s="31">
        <v>60</v>
      </c>
      <c r="L26" s="40">
        <v>65</v>
      </c>
      <c r="M26" s="31">
        <v>65</v>
      </c>
      <c r="N26" s="35">
        <f t="shared" si="3"/>
        <v>-20</v>
      </c>
    </row>
    <row r="27" spans="1:15" ht="15.75" customHeight="1">
      <c r="A27" s="44">
        <v>14</v>
      </c>
      <c r="B27" s="47" t="s">
        <v>59</v>
      </c>
      <c r="C27" s="29" t="s">
        <v>12</v>
      </c>
      <c r="D27" s="31">
        <v>40</v>
      </c>
      <c r="E27" s="32" t="s">
        <v>10</v>
      </c>
      <c r="F27" s="31">
        <v>42</v>
      </c>
      <c r="G27" s="33">
        <v>38</v>
      </c>
      <c r="H27" s="40" t="s">
        <v>10</v>
      </c>
      <c r="I27" s="34">
        <v>40</v>
      </c>
      <c r="J27" s="35">
        <f t="shared" si="2"/>
        <v>5.1282051282051277</v>
      </c>
      <c r="K27" s="31">
        <v>55</v>
      </c>
      <c r="L27" s="32" t="s">
        <v>10</v>
      </c>
      <c r="M27" s="31">
        <v>60</v>
      </c>
      <c r="N27" s="35">
        <f t="shared" si="3"/>
        <v>-28.695652173913043</v>
      </c>
      <c r="O27" s="39"/>
    </row>
    <row r="28" spans="1:15" ht="15" customHeight="1">
      <c r="A28" s="44">
        <v>15</v>
      </c>
      <c r="B28" s="47" t="s">
        <v>60</v>
      </c>
      <c r="C28" s="29" t="s">
        <v>12</v>
      </c>
      <c r="D28" s="31">
        <v>80</v>
      </c>
      <c r="E28" s="32" t="s">
        <v>10</v>
      </c>
      <c r="F28" s="31">
        <v>100</v>
      </c>
      <c r="G28" s="33">
        <v>80</v>
      </c>
      <c r="H28" s="32" t="s">
        <v>10</v>
      </c>
      <c r="I28" s="34">
        <v>90</v>
      </c>
      <c r="J28" s="35">
        <f t="shared" si="2"/>
        <v>5.8823529411764701</v>
      </c>
      <c r="K28" s="31">
        <v>60</v>
      </c>
      <c r="L28" s="32" t="s">
        <v>10</v>
      </c>
      <c r="M28" s="31">
        <v>70</v>
      </c>
      <c r="N28" s="35">
        <f t="shared" si="3"/>
        <v>38.461538461538467</v>
      </c>
    </row>
    <row r="29" spans="1:15" ht="17.25" customHeight="1">
      <c r="A29" s="44">
        <v>16</v>
      </c>
      <c r="B29" s="47" t="s">
        <v>61</v>
      </c>
      <c r="C29" s="29" t="s">
        <v>12</v>
      </c>
      <c r="D29" s="31">
        <v>130</v>
      </c>
      <c r="E29" s="32" t="s">
        <v>10</v>
      </c>
      <c r="F29" s="31">
        <v>140</v>
      </c>
      <c r="G29" s="33">
        <v>140</v>
      </c>
      <c r="H29" s="32" t="s">
        <v>10</v>
      </c>
      <c r="I29" s="34">
        <v>150</v>
      </c>
      <c r="J29" s="35">
        <f t="shared" si="2"/>
        <v>-6.8965517241379306</v>
      </c>
      <c r="K29" s="31">
        <v>120</v>
      </c>
      <c r="L29" s="32" t="s">
        <v>10</v>
      </c>
      <c r="M29" s="31">
        <v>130</v>
      </c>
      <c r="N29" s="35">
        <f t="shared" si="3"/>
        <v>8</v>
      </c>
    </row>
    <row r="30" spans="1:15" ht="17.25" customHeight="1">
      <c r="A30" s="44">
        <v>17</v>
      </c>
      <c r="B30" s="47" t="s">
        <v>62</v>
      </c>
      <c r="C30" s="29" t="s">
        <v>12</v>
      </c>
      <c r="D30" s="31">
        <v>140</v>
      </c>
      <c r="E30" s="32" t="s">
        <v>10</v>
      </c>
      <c r="F30" s="31">
        <v>160</v>
      </c>
      <c r="G30" s="33">
        <v>120</v>
      </c>
      <c r="H30" s="32" t="s">
        <v>10</v>
      </c>
      <c r="I30" s="34">
        <v>130</v>
      </c>
      <c r="J30" s="35">
        <f t="shared" si="2"/>
        <v>20</v>
      </c>
      <c r="K30" s="31">
        <v>80</v>
      </c>
      <c r="L30" s="32" t="s">
        <v>10</v>
      </c>
      <c r="M30" s="31">
        <v>100</v>
      </c>
      <c r="N30" s="35">
        <f t="shared" si="3"/>
        <v>66.666666666666657</v>
      </c>
    </row>
    <row r="31" spans="1:15" ht="17.25" customHeight="1">
      <c r="A31" s="44">
        <v>18</v>
      </c>
      <c r="B31" s="47" t="s">
        <v>63</v>
      </c>
      <c r="C31" s="29" t="s">
        <v>12</v>
      </c>
      <c r="D31" s="31">
        <v>27</v>
      </c>
      <c r="E31" s="32" t="s">
        <v>10</v>
      </c>
      <c r="F31" s="31">
        <v>28</v>
      </c>
      <c r="G31" s="33">
        <v>27</v>
      </c>
      <c r="H31" s="32" t="s">
        <v>10</v>
      </c>
      <c r="I31" s="34">
        <v>28</v>
      </c>
      <c r="J31" s="35">
        <f t="shared" si="2"/>
        <v>0</v>
      </c>
      <c r="K31" s="31">
        <v>18</v>
      </c>
      <c r="L31" s="32" t="s">
        <v>10</v>
      </c>
      <c r="M31" s="31">
        <v>20</v>
      </c>
      <c r="N31" s="35">
        <f t="shared" si="3"/>
        <v>44.736842105263158</v>
      </c>
    </row>
    <row r="32" spans="1:15" ht="15.75">
      <c r="A32" s="44">
        <v>19</v>
      </c>
      <c r="B32" s="47" t="s">
        <v>22</v>
      </c>
      <c r="C32" s="29" t="s">
        <v>12</v>
      </c>
      <c r="D32" s="31">
        <v>50</v>
      </c>
      <c r="E32" s="40" t="s">
        <v>10</v>
      </c>
      <c r="F32" s="31">
        <v>60</v>
      </c>
      <c r="G32" s="33">
        <v>50</v>
      </c>
      <c r="H32" s="32" t="s">
        <v>10</v>
      </c>
      <c r="I32" s="34">
        <v>60</v>
      </c>
      <c r="J32" s="35">
        <f t="shared" si="2"/>
        <v>0</v>
      </c>
      <c r="K32" s="31">
        <v>50</v>
      </c>
      <c r="L32" s="32" t="s">
        <v>10</v>
      </c>
      <c r="M32" s="31">
        <v>60</v>
      </c>
      <c r="N32" s="35">
        <f t="shared" si="3"/>
        <v>0</v>
      </c>
    </row>
    <row r="33" spans="1:14" ht="15.75">
      <c r="A33" s="44">
        <v>20</v>
      </c>
      <c r="B33" s="47" t="s">
        <v>23</v>
      </c>
      <c r="C33" s="29" t="s">
        <v>12</v>
      </c>
      <c r="D33" s="31">
        <v>20</v>
      </c>
      <c r="E33" s="41" t="s">
        <v>10</v>
      </c>
      <c r="F33" s="31">
        <v>25</v>
      </c>
      <c r="G33" s="33">
        <v>20</v>
      </c>
      <c r="H33" s="40" t="s">
        <v>10</v>
      </c>
      <c r="I33" s="34">
        <v>25</v>
      </c>
      <c r="J33" s="35">
        <f t="shared" si="2"/>
        <v>0</v>
      </c>
      <c r="K33" s="31">
        <v>15</v>
      </c>
      <c r="L33" s="32" t="s">
        <v>10</v>
      </c>
      <c r="M33" s="31">
        <v>20</v>
      </c>
      <c r="N33" s="35">
        <f t="shared" si="3"/>
        <v>28.571428571428569</v>
      </c>
    </row>
    <row r="34" spans="1:14" ht="18" customHeight="1">
      <c r="A34" s="44">
        <v>21</v>
      </c>
      <c r="B34" s="47" t="s">
        <v>37</v>
      </c>
      <c r="C34" s="29" t="s">
        <v>12</v>
      </c>
      <c r="D34" s="31">
        <v>35</v>
      </c>
      <c r="E34" s="32" t="s">
        <v>10</v>
      </c>
      <c r="F34" s="31">
        <v>40</v>
      </c>
      <c r="G34" s="33">
        <v>35</v>
      </c>
      <c r="H34" s="32" t="s">
        <v>10</v>
      </c>
      <c r="I34" s="34">
        <v>40</v>
      </c>
      <c r="J34" s="35">
        <f t="shared" si="2"/>
        <v>0</v>
      </c>
      <c r="K34" s="31">
        <v>30</v>
      </c>
      <c r="L34" s="32" t="s">
        <v>10</v>
      </c>
      <c r="M34" s="31">
        <v>35</v>
      </c>
      <c r="N34" s="35">
        <f t="shared" si="3"/>
        <v>15.384615384615385</v>
      </c>
    </row>
    <row r="35" spans="1:14" ht="15.75" customHeight="1">
      <c r="A35" s="44">
        <v>22</v>
      </c>
      <c r="B35" s="47" t="s">
        <v>24</v>
      </c>
      <c r="C35" s="29" t="s">
        <v>12</v>
      </c>
      <c r="D35" s="31">
        <v>80</v>
      </c>
      <c r="E35" s="40" t="s">
        <v>10</v>
      </c>
      <c r="F35" s="31">
        <v>100</v>
      </c>
      <c r="G35" s="33">
        <v>80</v>
      </c>
      <c r="H35" s="32" t="s">
        <v>10</v>
      </c>
      <c r="I35" s="34">
        <v>100</v>
      </c>
      <c r="J35" s="35">
        <f t="shared" si="2"/>
        <v>0</v>
      </c>
      <c r="K35" s="31">
        <v>100</v>
      </c>
      <c r="L35" s="32" t="s">
        <v>10</v>
      </c>
      <c r="M35" s="31">
        <v>120</v>
      </c>
      <c r="N35" s="35">
        <f t="shared" si="3"/>
        <v>-18.181818181818183</v>
      </c>
    </row>
    <row r="36" spans="1:14" ht="15.75">
      <c r="A36" s="44">
        <v>23</v>
      </c>
      <c r="B36" s="47" t="s">
        <v>25</v>
      </c>
      <c r="C36" s="29" t="s">
        <v>12</v>
      </c>
      <c r="D36" s="31">
        <v>240</v>
      </c>
      <c r="E36" s="32" t="s">
        <v>10</v>
      </c>
      <c r="F36" s="31">
        <v>340</v>
      </c>
      <c r="G36" s="33">
        <v>280</v>
      </c>
      <c r="H36" s="32" t="s">
        <v>10</v>
      </c>
      <c r="I36" s="34">
        <v>380</v>
      </c>
      <c r="J36" s="35">
        <f t="shared" si="2"/>
        <v>-12.121212121212121</v>
      </c>
      <c r="K36" s="31">
        <v>240</v>
      </c>
      <c r="L36" s="32" t="s">
        <v>10</v>
      </c>
      <c r="M36" s="31">
        <v>320</v>
      </c>
      <c r="N36" s="35">
        <f t="shared" si="3"/>
        <v>3.5714285714285712</v>
      </c>
    </row>
    <row r="37" spans="1:14" ht="18" customHeight="1">
      <c r="A37" s="44">
        <v>24</v>
      </c>
      <c r="B37" s="47" t="s">
        <v>47</v>
      </c>
      <c r="C37" s="29" t="s">
        <v>12</v>
      </c>
      <c r="D37" s="31">
        <v>220</v>
      </c>
      <c r="E37" s="32" t="s">
        <v>10</v>
      </c>
      <c r="F37" s="31">
        <v>320</v>
      </c>
      <c r="G37" s="33">
        <v>260</v>
      </c>
      <c r="H37" s="32" t="s">
        <v>10</v>
      </c>
      <c r="I37" s="34">
        <v>360</v>
      </c>
      <c r="J37" s="35">
        <f t="shared" si="2"/>
        <v>-12.903225806451612</v>
      </c>
      <c r="K37" s="31">
        <v>200</v>
      </c>
      <c r="L37" s="32" t="s">
        <v>10</v>
      </c>
      <c r="M37" s="31">
        <v>280</v>
      </c>
      <c r="N37" s="35">
        <f t="shared" si="3"/>
        <v>12.5</v>
      </c>
    </row>
    <row r="38" spans="1:14" ht="17.25" customHeight="1">
      <c r="A38" s="44">
        <v>25</v>
      </c>
      <c r="B38" s="47" t="s">
        <v>26</v>
      </c>
      <c r="C38" s="29"/>
      <c r="D38" s="31"/>
      <c r="E38" s="32"/>
      <c r="F38" s="38"/>
      <c r="G38" s="33">
        <v>600</v>
      </c>
      <c r="H38" s="32" t="s">
        <v>10</v>
      </c>
      <c r="I38" s="34">
        <v>1000</v>
      </c>
      <c r="J38" s="35">
        <f t="shared" si="2"/>
        <v>-100</v>
      </c>
      <c r="K38" s="31"/>
      <c r="L38" s="40"/>
      <c r="M38" s="31"/>
      <c r="N38" s="35"/>
    </row>
    <row r="39" spans="1:14" ht="16.5" customHeight="1">
      <c r="A39" s="44">
        <v>26</v>
      </c>
      <c r="B39" s="47" t="s">
        <v>43</v>
      </c>
      <c r="C39" s="29" t="s">
        <v>12</v>
      </c>
      <c r="D39" s="31">
        <v>140</v>
      </c>
      <c r="E39" s="32" t="s">
        <v>10</v>
      </c>
      <c r="F39" s="31">
        <v>180</v>
      </c>
      <c r="G39" s="33">
        <v>150</v>
      </c>
      <c r="H39" s="32" t="s">
        <v>10</v>
      </c>
      <c r="I39" s="34">
        <v>160</v>
      </c>
      <c r="J39" s="35">
        <f t="shared" si="2"/>
        <v>3.225806451612903</v>
      </c>
      <c r="K39" s="31">
        <v>120</v>
      </c>
      <c r="L39" s="32" t="s">
        <v>10</v>
      </c>
      <c r="M39" s="31">
        <v>140</v>
      </c>
      <c r="N39" s="35">
        <f t="shared" si="3"/>
        <v>23.076923076923077</v>
      </c>
    </row>
    <row r="40" spans="1:14" ht="18" customHeight="1">
      <c r="A40" s="44">
        <v>27</v>
      </c>
      <c r="B40" s="47" t="s">
        <v>27</v>
      </c>
      <c r="C40" s="29" t="s">
        <v>12</v>
      </c>
      <c r="D40" s="31">
        <v>640</v>
      </c>
      <c r="E40" s="32" t="s">
        <v>10</v>
      </c>
      <c r="F40" s="31">
        <v>650</v>
      </c>
      <c r="G40" s="33">
        <v>650</v>
      </c>
      <c r="H40" s="32" t="s">
        <v>10</v>
      </c>
      <c r="I40" s="34">
        <v>660</v>
      </c>
      <c r="J40" s="35">
        <f t="shared" si="2"/>
        <v>-1.5267175572519083</v>
      </c>
      <c r="K40" s="31">
        <v>550</v>
      </c>
      <c r="L40" s="32" t="s">
        <v>10</v>
      </c>
      <c r="M40" s="31">
        <v>560</v>
      </c>
      <c r="N40" s="35">
        <f t="shared" si="3"/>
        <v>16.216216216216218</v>
      </c>
    </row>
    <row r="41" spans="1:14" ht="20.25" customHeight="1">
      <c r="A41" s="44">
        <v>28</v>
      </c>
      <c r="B41" s="47" t="s">
        <v>40</v>
      </c>
      <c r="C41" s="29" t="s">
        <v>12</v>
      </c>
      <c r="D41" s="31">
        <v>430</v>
      </c>
      <c r="E41" s="32" t="s">
        <v>10</v>
      </c>
      <c r="F41" s="31">
        <v>440</v>
      </c>
      <c r="G41" s="33">
        <v>450</v>
      </c>
      <c r="H41" s="40" t="s">
        <v>10</v>
      </c>
      <c r="I41" s="34">
        <v>460</v>
      </c>
      <c r="J41" s="35">
        <f t="shared" si="2"/>
        <v>-4.395604395604396</v>
      </c>
      <c r="K41" s="31">
        <v>380</v>
      </c>
      <c r="L41" s="32" t="s">
        <v>10</v>
      </c>
      <c r="M41" s="31">
        <v>400</v>
      </c>
      <c r="N41" s="35">
        <f t="shared" si="3"/>
        <v>11.538461538461538</v>
      </c>
    </row>
    <row r="42" spans="1:14" ht="24" customHeight="1">
      <c r="A42" s="44">
        <v>29</v>
      </c>
      <c r="B42" s="47" t="s">
        <v>45</v>
      </c>
      <c r="C42" s="29" t="s">
        <v>12</v>
      </c>
      <c r="D42" s="31">
        <v>280</v>
      </c>
      <c r="E42" s="40" t="s">
        <v>10</v>
      </c>
      <c r="F42" s="31">
        <v>290</v>
      </c>
      <c r="G42" s="33">
        <v>280</v>
      </c>
      <c r="H42" s="32" t="s">
        <v>10</v>
      </c>
      <c r="I42" s="34">
        <v>290</v>
      </c>
      <c r="J42" s="35">
        <f t="shared" si="2"/>
        <v>0</v>
      </c>
      <c r="K42" s="31">
        <v>260</v>
      </c>
      <c r="L42" s="40" t="s">
        <v>10</v>
      </c>
      <c r="M42" s="31">
        <v>280</v>
      </c>
      <c r="N42" s="35">
        <f t="shared" si="3"/>
        <v>5.5555555555555554</v>
      </c>
    </row>
    <row r="43" spans="1:14" ht="27" customHeight="1">
      <c r="A43" s="44">
        <v>30</v>
      </c>
      <c r="B43" s="47" t="s">
        <v>38</v>
      </c>
      <c r="C43" s="29" t="s">
        <v>12</v>
      </c>
      <c r="D43" s="31">
        <v>180</v>
      </c>
      <c r="E43" s="32" t="s">
        <v>10</v>
      </c>
      <c r="F43" s="31">
        <v>185</v>
      </c>
      <c r="G43" s="33">
        <v>160</v>
      </c>
      <c r="H43" s="32" t="s">
        <v>10</v>
      </c>
      <c r="I43" s="34">
        <v>170</v>
      </c>
      <c r="J43" s="35">
        <f t="shared" si="2"/>
        <v>10.606060606060606</v>
      </c>
      <c r="K43" s="31">
        <v>150</v>
      </c>
      <c r="L43" s="32" t="s">
        <v>10</v>
      </c>
      <c r="M43" s="31">
        <v>160</v>
      </c>
      <c r="N43" s="35">
        <f t="shared" si="3"/>
        <v>17.741935483870968</v>
      </c>
    </row>
    <row r="44" spans="1:14" ht="23.25" customHeight="1">
      <c r="A44" s="44">
        <v>31</v>
      </c>
      <c r="B44" s="47" t="s">
        <v>48</v>
      </c>
      <c r="C44" s="30" t="s">
        <v>28</v>
      </c>
      <c r="D44" s="31">
        <v>50</v>
      </c>
      <c r="E44" s="32" t="s">
        <v>10</v>
      </c>
      <c r="F44" s="31">
        <v>54</v>
      </c>
      <c r="G44" s="33">
        <v>46</v>
      </c>
      <c r="H44" s="32" t="s">
        <v>10</v>
      </c>
      <c r="I44" s="34">
        <v>50</v>
      </c>
      <c r="J44" s="35">
        <f t="shared" si="2"/>
        <v>8.3333333333333321</v>
      </c>
      <c r="K44" s="31">
        <v>38</v>
      </c>
      <c r="L44" s="32" t="s">
        <v>10</v>
      </c>
      <c r="M44" s="31">
        <v>40</v>
      </c>
      <c r="N44" s="35">
        <f t="shared" si="3"/>
        <v>33.333333333333329</v>
      </c>
    </row>
    <row r="45" spans="1:14" ht="16.5" customHeight="1">
      <c r="A45" s="44">
        <v>32</v>
      </c>
      <c r="B45" s="47" t="s">
        <v>29</v>
      </c>
      <c r="C45" s="29" t="s">
        <v>12</v>
      </c>
      <c r="D45" s="31">
        <v>46</v>
      </c>
      <c r="E45" s="32" t="s">
        <v>10</v>
      </c>
      <c r="F45" s="31">
        <v>50</v>
      </c>
      <c r="G45" s="33">
        <v>42</v>
      </c>
      <c r="H45" s="32" t="s">
        <v>10</v>
      </c>
      <c r="I45" s="34">
        <v>48</v>
      </c>
      <c r="J45" s="35">
        <v>9</v>
      </c>
      <c r="K45" s="31">
        <v>36</v>
      </c>
      <c r="L45" s="32" t="s">
        <v>10</v>
      </c>
      <c r="M45" s="31">
        <v>38</v>
      </c>
      <c r="N45" s="35">
        <f t="shared" si="3"/>
        <v>29.72972972972973</v>
      </c>
    </row>
    <row r="46" spans="1:14" ht="25.5" customHeight="1">
      <c r="A46" s="44">
        <v>33</v>
      </c>
      <c r="B46" s="47" t="s">
        <v>50</v>
      </c>
      <c r="C46" s="30" t="s">
        <v>9</v>
      </c>
      <c r="D46" s="31">
        <v>90</v>
      </c>
      <c r="E46" s="32" t="s">
        <v>10</v>
      </c>
      <c r="F46" s="31">
        <v>95</v>
      </c>
      <c r="G46" s="33">
        <v>90</v>
      </c>
      <c r="H46" s="32" t="s">
        <v>10</v>
      </c>
      <c r="I46" s="34">
        <v>100</v>
      </c>
      <c r="J46" s="35">
        <f t="shared" si="2"/>
        <v>-2.6315789473684208</v>
      </c>
      <c r="K46" s="31">
        <v>82</v>
      </c>
      <c r="L46" s="32" t="s">
        <v>10</v>
      </c>
      <c r="M46" s="31">
        <v>86</v>
      </c>
      <c r="N46" s="35">
        <f t="shared" si="3"/>
        <v>10.119047619047619</v>
      </c>
    </row>
    <row r="47" spans="1:14" ht="15.75" customHeight="1">
      <c r="A47" s="44">
        <v>34</v>
      </c>
      <c r="B47" s="47" t="s">
        <v>30</v>
      </c>
      <c r="C47" s="29" t="s">
        <v>12</v>
      </c>
      <c r="D47" s="31">
        <v>35</v>
      </c>
      <c r="E47" s="32" t="s">
        <v>10</v>
      </c>
      <c r="F47" s="31">
        <v>38</v>
      </c>
      <c r="G47" s="33">
        <v>35</v>
      </c>
      <c r="H47" s="32" t="s">
        <v>10</v>
      </c>
      <c r="I47" s="34">
        <v>38</v>
      </c>
      <c r="J47" s="35">
        <f t="shared" si="2"/>
        <v>0</v>
      </c>
      <c r="K47" s="31">
        <v>30</v>
      </c>
      <c r="L47" s="32" t="s">
        <v>10</v>
      </c>
      <c r="M47" s="31">
        <v>35</v>
      </c>
      <c r="N47" s="35">
        <f t="shared" si="3"/>
        <v>12.307692307692308</v>
      </c>
    </row>
    <row r="48" spans="1:14" ht="21.75" customHeight="1">
      <c r="A48" s="44">
        <v>35</v>
      </c>
      <c r="B48" s="47" t="s">
        <v>31</v>
      </c>
      <c r="C48" s="29" t="s">
        <v>12</v>
      </c>
      <c r="D48" s="31">
        <v>720</v>
      </c>
      <c r="E48" s="32" t="s">
        <v>10</v>
      </c>
      <c r="F48" s="31">
        <v>750</v>
      </c>
      <c r="G48" s="33">
        <v>720</v>
      </c>
      <c r="H48" s="32" t="s">
        <v>10</v>
      </c>
      <c r="I48" s="34">
        <v>750</v>
      </c>
      <c r="J48" s="35">
        <f t="shared" si="2"/>
        <v>0</v>
      </c>
      <c r="K48" s="31">
        <v>640</v>
      </c>
      <c r="L48" s="32" t="s">
        <v>10</v>
      </c>
      <c r="M48" s="31">
        <v>680</v>
      </c>
      <c r="N48" s="35">
        <f t="shared" si="3"/>
        <v>11.363636363636363</v>
      </c>
    </row>
    <row r="49" spans="1:22" ht="19.5">
      <c r="A49" s="4"/>
      <c r="B49" s="5"/>
      <c r="C49" s="4"/>
      <c r="D49" s="6"/>
      <c r="E49" s="7"/>
      <c r="F49" s="6"/>
      <c r="G49" s="6"/>
      <c r="H49" s="7"/>
      <c r="I49" s="6"/>
      <c r="J49" s="8"/>
      <c r="K49" s="9"/>
      <c r="L49" s="10"/>
      <c r="M49" s="9"/>
      <c r="N49" s="8"/>
    </row>
    <row r="50" spans="1:22" ht="19.5">
      <c r="A50" s="11"/>
      <c r="B50" s="3"/>
      <c r="C50" s="12"/>
      <c r="D50" s="11"/>
      <c r="E50" s="13"/>
      <c r="F50" s="11"/>
      <c r="G50" s="14"/>
      <c r="H50" s="13"/>
      <c r="I50" s="11"/>
      <c r="J50" s="11"/>
      <c r="K50" s="11"/>
      <c r="L50" s="11"/>
      <c r="M50" s="11"/>
      <c r="N50" s="11"/>
    </row>
    <row r="51" spans="1:22" ht="19.5">
      <c r="A51" s="15" t="s">
        <v>54</v>
      </c>
      <c r="B51" s="16"/>
      <c r="C51" s="17"/>
      <c r="D51" s="15"/>
      <c r="E51" s="18"/>
      <c r="F51" s="15"/>
      <c r="G51" s="19"/>
      <c r="H51" s="18"/>
      <c r="I51" s="15"/>
      <c r="J51" s="15"/>
      <c r="K51" s="15"/>
      <c r="L51" s="15"/>
      <c r="M51" s="15"/>
      <c r="N51" s="15"/>
    </row>
    <row r="52" spans="1:22" ht="28.5" customHeight="1">
      <c r="A52" s="61"/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</row>
    <row r="53" spans="1:22" ht="16.5">
      <c r="A53" s="95" t="s">
        <v>32</v>
      </c>
      <c r="B53" s="95"/>
      <c r="C53" s="95"/>
      <c r="D53" s="95"/>
      <c r="E53" s="95"/>
      <c r="F53" s="95"/>
      <c r="G53" s="96" t="s">
        <v>33</v>
      </c>
      <c r="H53" s="97"/>
      <c r="I53" s="97"/>
      <c r="J53" s="97"/>
      <c r="K53" s="97"/>
      <c r="L53" s="97"/>
      <c r="M53" s="97"/>
      <c r="N53" s="98"/>
    </row>
    <row r="54" spans="1:22" ht="18.75" customHeight="1">
      <c r="A54" s="84" t="s">
        <v>3</v>
      </c>
      <c r="B54" s="85"/>
      <c r="C54" s="86" t="s">
        <v>34</v>
      </c>
      <c r="D54" s="87"/>
      <c r="E54" s="87"/>
      <c r="F54" s="88"/>
      <c r="G54" s="89" t="s">
        <v>3</v>
      </c>
      <c r="H54" s="90"/>
      <c r="I54" s="90"/>
      <c r="J54" s="91"/>
      <c r="K54" s="92" t="s">
        <v>55</v>
      </c>
      <c r="L54" s="93"/>
      <c r="M54" s="93"/>
      <c r="N54" s="94"/>
    </row>
    <row r="55" spans="1:22" ht="191.25" customHeight="1">
      <c r="A55" s="110"/>
      <c r="B55" s="111"/>
      <c r="C55" s="99"/>
      <c r="D55" s="100"/>
      <c r="E55" s="100"/>
      <c r="F55" s="101"/>
      <c r="G55" s="99"/>
      <c r="H55" s="102"/>
      <c r="I55" s="102"/>
      <c r="J55" s="103"/>
      <c r="K55" s="104"/>
      <c r="L55" s="105"/>
      <c r="M55" s="105"/>
      <c r="N55" s="106"/>
    </row>
    <row r="56" spans="1:22" ht="19.5" customHeight="1">
      <c r="A56" s="118"/>
      <c r="B56" s="118"/>
      <c r="C56" s="118"/>
      <c r="D56" s="118"/>
      <c r="E56" s="43"/>
      <c r="F56" s="43"/>
      <c r="G56" s="50"/>
      <c r="H56" s="50"/>
      <c r="I56" s="50"/>
      <c r="J56" s="50"/>
      <c r="K56" s="11"/>
      <c r="L56" s="11"/>
      <c r="M56" s="11"/>
      <c r="N56" s="11"/>
    </row>
    <row r="57" spans="1:22" ht="19.5" customHeight="1">
      <c r="A57" s="116"/>
      <c r="B57" s="117"/>
      <c r="C57" s="117"/>
      <c r="D57" s="117"/>
      <c r="E57" s="117"/>
      <c r="F57" s="117"/>
      <c r="G57" s="6"/>
      <c r="H57" s="7"/>
      <c r="I57" s="6"/>
      <c r="J57" s="8"/>
      <c r="K57" s="20"/>
      <c r="L57" s="20"/>
      <c r="M57" s="20"/>
      <c r="N57" s="20"/>
    </row>
    <row r="58" spans="1:22" ht="16.5">
      <c r="A58" s="112"/>
      <c r="B58" s="113"/>
      <c r="C58" s="113"/>
      <c r="D58" s="113"/>
      <c r="E58" s="113"/>
      <c r="F58" s="113"/>
      <c r="G58" s="42"/>
      <c r="H58" s="42"/>
      <c r="I58" s="42"/>
      <c r="J58" s="42"/>
      <c r="L58" s="21"/>
      <c r="M58" s="21"/>
      <c r="N58" s="21"/>
    </row>
    <row r="59" spans="1:22" ht="18" customHeight="1">
      <c r="A59" s="22"/>
      <c r="B59" s="22"/>
      <c r="C59" s="22"/>
      <c r="D59" s="22"/>
      <c r="E59" s="22"/>
      <c r="F59" s="22"/>
      <c r="G59" s="23"/>
      <c r="H59" s="23"/>
      <c r="I59" s="59"/>
      <c r="J59" s="59"/>
      <c r="K59" s="59"/>
      <c r="L59" s="59"/>
      <c r="M59" s="59"/>
      <c r="N59" s="59"/>
    </row>
    <row r="60" spans="1:22" ht="14.25" customHeight="1">
      <c r="A60" s="51"/>
      <c r="B60" s="51"/>
      <c r="C60" s="51"/>
      <c r="D60" s="51"/>
      <c r="E60" s="24"/>
      <c r="F60" s="24"/>
      <c r="G60" s="24"/>
      <c r="H60" s="25"/>
      <c r="I60" s="59"/>
      <c r="J60" s="59"/>
      <c r="K60" s="59"/>
      <c r="L60" s="59"/>
      <c r="M60" s="59"/>
      <c r="N60" s="59"/>
    </row>
    <row r="61" spans="1:22" ht="15.75" customHeight="1">
      <c r="A61" s="52"/>
      <c r="B61" s="52"/>
      <c r="C61" s="52"/>
      <c r="D61" s="52"/>
      <c r="E61" s="26"/>
      <c r="F61" s="26"/>
      <c r="G61" s="26"/>
      <c r="H61" s="27"/>
      <c r="I61" s="59"/>
      <c r="J61" s="59"/>
      <c r="K61" s="59"/>
      <c r="L61" s="59"/>
      <c r="M61" s="59"/>
      <c r="N61" s="59"/>
      <c r="S61" s="114" t="s">
        <v>52</v>
      </c>
      <c r="T61" s="114"/>
      <c r="U61" s="114"/>
      <c r="V61" s="114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5"/>
      <c r="T62" s="115"/>
      <c r="U62" s="115"/>
      <c r="V62" s="115"/>
    </row>
    <row r="63" spans="1:22" ht="15.75" customHeight="1">
      <c r="A63" s="26"/>
      <c r="B63" s="26"/>
      <c r="C63" s="26"/>
      <c r="D63" s="26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5"/>
      <c r="T63" s="115"/>
      <c r="U63" s="115"/>
      <c r="V63" s="115"/>
    </row>
    <row r="64" spans="1:22" ht="15.75">
      <c r="I64" s="59"/>
      <c r="J64" s="59"/>
      <c r="K64" s="59"/>
      <c r="L64" s="59"/>
      <c r="M64" s="59"/>
      <c r="N64" s="59"/>
      <c r="S64" s="57" t="s">
        <v>57</v>
      </c>
      <c r="T64" s="49"/>
      <c r="U64" s="49"/>
      <c r="V64" s="49"/>
    </row>
    <row r="65" spans="1:22" ht="15.75">
      <c r="I65" s="59"/>
      <c r="J65" s="59"/>
      <c r="K65" s="59"/>
      <c r="L65" s="59"/>
      <c r="M65" s="59"/>
      <c r="N65" s="59"/>
      <c r="S65" s="49" t="s">
        <v>46</v>
      </c>
      <c r="T65" s="49"/>
      <c r="U65" s="49"/>
      <c r="V65" s="49"/>
    </row>
    <row r="66" spans="1:22">
      <c r="I66" s="57"/>
      <c r="J66" s="58"/>
      <c r="K66" s="58"/>
      <c r="L66" s="58"/>
      <c r="M66" s="58"/>
      <c r="N66" s="58"/>
    </row>
    <row r="67" spans="1:22" ht="18">
      <c r="A67" s="49"/>
      <c r="B67" s="49"/>
      <c r="C67" s="49"/>
      <c r="D67" s="49"/>
      <c r="E67" s="49"/>
      <c r="F67" s="49"/>
      <c r="G67" s="49"/>
      <c r="I67" s="119" t="s">
        <v>83</v>
      </c>
      <c r="J67" s="120"/>
      <c r="K67" s="120"/>
      <c r="L67" s="120"/>
      <c r="M67" s="120"/>
      <c r="N67" s="120"/>
      <c r="Q67" s="37" t="s">
        <v>41</v>
      </c>
      <c r="S67" s="49" t="s">
        <v>53</v>
      </c>
      <c r="T67" s="49"/>
      <c r="U67" s="49"/>
      <c r="V67" s="49"/>
    </row>
    <row r="68" spans="1:22" ht="30.75" customHeight="1">
      <c r="I68" s="49"/>
      <c r="J68" s="49"/>
      <c r="K68" s="49"/>
      <c r="L68" s="49"/>
      <c r="M68" s="49"/>
      <c r="N68" s="49"/>
      <c r="Q68" s="37" t="s">
        <v>42</v>
      </c>
      <c r="S68" s="49" t="s">
        <v>0</v>
      </c>
      <c r="T68" s="49"/>
      <c r="U68" s="49"/>
      <c r="V68" s="49"/>
    </row>
    <row r="69" spans="1:22" ht="15.75">
      <c r="I69" s="59" t="s">
        <v>52</v>
      </c>
      <c r="J69" s="59"/>
      <c r="K69" s="59"/>
      <c r="L69" s="59"/>
      <c r="M69" s="59"/>
      <c r="N69" s="59"/>
      <c r="S69" s="49" t="s">
        <v>51</v>
      </c>
      <c r="T69" s="49"/>
      <c r="U69" s="49"/>
      <c r="V69" s="49"/>
    </row>
    <row r="70" spans="1:22" ht="15.75" customHeight="1">
      <c r="A70" s="55" t="s">
        <v>73</v>
      </c>
      <c r="B70" s="56"/>
      <c r="C70" s="56"/>
      <c r="D70" s="56"/>
      <c r="I70" s="59" t="s">
        <v>77</v>
      </c>
      <c r="J70" s="59"/>
      <c r="K70" s="59"/>
      <c r="L70" s="59"/>
      <c r="M70" s="59"/>
      <c r="N70" s="59"/>
      <c r="S70" s="49" t="s">
        <v>57</v>
      </c>
      <c r="T70" s="49"/>
      <c r="U70" s="49"/>
      <c r="V70" s="49"/>
    </row>
    <row r="71" spans="1:22" ht="15.75" customHeight="1">
      <c r="A71" s="56"/>
      <c r="B71" s="56"/>
      <c r="C71" s="56"/>
      <c r="D71" s="56"/>
      <c r="I71" s="59" t="s">
        <v>74</v>
      </c>
      <c r="J71" s="59"/>
      <c r="K71" s="59"/>
      <c r="L71" s="59"/>
      <c r="M71" s="59"/>
      <c r="N71" s="59"/>
      <c r="S71" s="49" t="s">
        <v>46</v>
      </c>
      <c r="T71" s="49"/>
      <c r="U71" s="49"/>
      <c r="V71" s="49"/>
    </row>
    <row r="72" spans="1:22" ht="16.5">
      <c r="A72" s="53" t="s">
        <v>0</v>
      </c>
      <c r="B72" s="54"/>
      <c r="C72" s="54"/>
      <c r="D72" s="54"/>
      <c r="I72" s="59" t="s">
        <v>57</v>
      </c>
      <c r="J72" s="59"/>
      <c r="K72" s="59"/>
      <c r="L72" s="59"/>
      <c r="M72" s="59"/>
      <c r="N72" s="59"/>
    </row>
    <row r="73" spans="1:22" ht="16.5">
      <c r="A73" s="53" t="s">
        <v>76</v>
      </c>
      <c r="B73" s="54"/>
      <c r="C73" s="54"/>
      <c r="D73" s="54"/>
      <c r="I73" s="57" t="s">
        <v>75</v>
      </c>
      <c r="J73" s="59"/>
      <c r="K73" s="59"/>
      <c r="L73" s="59"/>
      <c r="M73" s="59"/>
      <c r="N73" s="59"/>
    </row>
    <row r="74" spans="1:22" ht="15.75">
      <c r="I74" s="57"/>
      <c r="J74" s="58"/>
      <c r="K74" s="58"/>
      <c r="L74" s="58"/>
      <c r="M74" s="58"/>
      <c r="N74" s="58"/>
      <c r="S74" s="59" t="s">
        <v>64</v>
      </c>
      <c r="T74" s="49"/>
      <c r="U74" s="49"/>
      <c r="V74" s="49"/>
    </row>
    <row r="75" spans="1:22" ht="15.75">
      <c r="A75" s="51" t="s">
        <v>68</v>
      </c>
      <c r="B75" s="51"/>
      <c r="C75" s="51"/>
      <c r="D75" s="51"/>
      <c r="I75" s="59"/>
      <c r="J75" s="59"/>
      <c r="K75" s="59"/>
      <c r="L75" s="59"/>
      <c r="M75" s="59"/>
      <c r="N75" s="59"/>
      <c r="S75" s="59" t="s">
        <v>65</v>
      </c>
      <c r="T75" s="49"/>
      <c r="U75" s="49"/>
      <c r="V75" s="49"/>
    </row>
    <row r="76" spans="1:22" ht="16.5">
      <c r="A76" s="52" t="s">
        <v>69</v>
      </c>
      <c r="B76" s="52"/>
      <c r="C76" s="52"/>
      <c r="D76" s="52"/>
      <c r="I76" s="59"/>
      <c r="J76" s="59"/>
      <c r="K76" s="59"/>
      <c r="L76" s="59"/>
      <c r="M76" s="59"/>
      <c r="N76" s="59"/>
      <c r="S76" s="49"/>
      <c r="T76" s="49"/>
      <c r="U76" s="49"/>
      <c r="V76" s="49"/>
    </row>
    <row r="77" spans="1:22" ht="16.5">
      <c r="A77" s="52" t="s">
        <v>70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5.75">
      <c r="A78" s="49"/>
      <c r="B78" s="49"/>
      <c r="C78" s="49"/>
      <c r="D78" s="49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I79" s="59"/>
      <c r="J79" s="59"/>
      <c r="K79" s="59"/>
      <c r="L79" s="59"/>
      <c r="M79" s="59"/>
      <c r="N79" s="59"/>
    </row>
    <row r="80" spans="1:22">
      <c r="I80" s="57"/>
      <c r="J80" s="58"/>
      <c r="K80" s="58"/>
      <c r="L80" s="58"/>
      <c r="M80" s="58"/>
      <c r="N80" s="58"/>
    </row>
    <row r="81" spans="2:14">
      <c r="I81" s="49"/>
      <c r="J81" s="49"/>
      <c r="K81" s="49"/>
      <c r="L81" s="49"/>
      <c r="M81" s="49"/>
      <c r="N81" s="49"/>
    </row>
    <row r="82" spans="2:14">
      <c r="B82" t="s">
        <v>71</v>
      </c>
    </row>
  </sheetData>
  <mergeCells count="87">
    <mergeCell ref="I72:N72"/>
    <mergeCell ref="I73:N73"/>
    <mergeCell ref="S70:V70"/>
    <mergeCell ref="S71:V71"/>
    <mergeCell ref="S67:V67"/>
    <mergeCell ref="I70:N70"/>
    <mergeCell ref="I71:N71"/>
    <mergeCell ref="A67:G67"/>
    <mergeCell ref="I66:N66"/>
    <mergeCell ref="S68:V68"/>
    <mergeCell ref="I68:N68"/>
    <mergeCell ref="I69:N69"/>
    <mergeCell ref="I67:N67"/>
    <mergeCell ref="S78:V78"/>
    <mergeCell ref="S74:V74"/>
    <mergeCell ref="S75:V75"/>
    <mergeCell ref="S76:V76"/>
    <mergeCell ref="S77:V77"/>
    <mergeCell ref="A57:F57"/>
    <mergeCell ref="A56:D56"/>
    <mergeCell ref="A62:D62"/>
    <mergeCell ref="I60:N60"/>
    <mergeCell ref="I59:N59"/>
    <mergeCell ref="S65:V65"/>
    <mergeCell ref="A58:F58"/>
    <mergeCell ref="I65:N65"/>
    <mergeCell ref="A60:D60"/>
    <mergeCell ref="A61:D61"/>
    <mergeCell ref="I62:N62"/>
    <mergeCell ref="S64:V64"/>
    <mergeCell ref="S61:V61"/>
    <mergeCell ref="S62:V62"/>
    <mergeCell ref="S63:V63"/>
    <mergeCell ref="I61:N61"/>
    <mergeCell ref="I63:N63"/>
    <mergeCell ref="I64:N64"/>
    <mergeCell ref="M1:N1"/>
    <mergeCell ref="S69:V69"/>
    <mergeCell ref="A5:N5"/>
    <mergeCell ref="A54:B54"/>
    <mergeCell ref="C54:F54"/>
    <mergeCell ref="G54:J54"/>
    <mergeCell ref="K54:N54"/>
    <mergeCell ref="A53:F53"/>
    <mergeCell ref="G53:N53"/>
    <mergeCell ref="C55:F55"/>
    <mergeCell ref="G55:J55"/>
    <mergeCell ref="K55:N55"/>
    <mergeCell ref="K13:M13"/>
    <mergeCell ref="A55:B55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2:N52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I81:N81"/>
    <mergeCell ref="G56:J56"/>
    <mergeCell ref="A75:D75"/>
    <mergeCell ref="A76:D76"/>
    <mergeCell ref="A77:D77"/>
    <mergeCell ref="A78:D78"/>
    <mergeCell ref="A72:D72"/>
    <mergeCell ref="A73:D73"/>
    <mergeCell ref="A70:D71"/>
    <mergeCell ref="I74:N74"/>
    <mergeCell ref="I75:N75"/>
    <mergeCell ref="I76:N76"/>
    <mergeCell ref="I77:N77"/>
    <mergeCell ref="I78:N78"/>
    <mergeCell ref="I79:N79"/>
    <mergeCell ref="I80:N80"/>
  </mergeCells>
  <hyperlinks>
    <hyperlink ref="S64" r:id="rId1" display="ই-মেইলঃdddamkhul@gmail.com"/>
    <hyperlink ref="I73" r:id="rId2"/>
  </hyperlinks>
  <pageMargins left="0.45" right="0.5" top="0.25" bottom="0.25" header="0.25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2022-10-18T04:49:43Z</cp:lastPrinted>
  <dcterms:created xsi:type="dcterms:W3CDTF">2020-09-16T04:42:30Z</dcterms:created>
  <dcterms:modified xsi:type="dcterms:W3CDTF">2022-10-18T07:24:53Z</dcterms:modified>
</cp:coreProperties>
</file>