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<sst xmlns="http://schemas.openxmlformats.org/spreadsheetml/2006/main" count="204" uniqueCount="88">
  <si>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</si>
  <si>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</si>
  <si>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</si>
  <si>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</si>
  <si>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</si>
  <si>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</si>
  <si>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</si>
  <si>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</si>
  <si>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</si>
  <si>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</si>
  <si>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</si>
  <si>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</si>
  <si>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</si>
  <si>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</si>
  <si>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</si>
  <si>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</si>
  <si>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</si>
  <si>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</si>
  <si>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</si>
  <si>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</si>
  <si>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</si>
  <si>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</si>
  <si>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</si>
  <si>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</si>
  <si>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</si>
  <si>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</si>
  <si>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</si>
  <si>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</si>
  <si>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</si>
  <si>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</si>
  <si>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</si>
  <si>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</si>
  <si>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</si>
  <si>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</si>
  <si>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</si>
  <si>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</si>
  <si>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</si>
  <si>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</si>
  <si>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</si>
  <si>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</si>
  <si>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</si>
  <si>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</si>
  <si>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</si>
  <si>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</si>
  <si>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</si>
  <si>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</si>
  <si>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</si>
  <si>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</si>
  <si>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</si>
  <si>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</si>
  <si>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</si>
  <si>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</si>
  <si>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</si>
  <si>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</si>
  <si>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</si>
  <si>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</si>
  <si>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</si>
  <si>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</si>
  <si>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</si>
  <si>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</si>
  <si>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</si>
  <si>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</si>
  <si>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</si>
  <si>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</si>
  <si>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</si>
  <si>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</si>
  <si>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</si>
  <si>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</si>
  <si>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</si>
  <si>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</si>
  <si>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</si>
  <si>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১.  চাল (মাঝারি)</t>
  </si>
  <si>
    <t>৫.কাতাল মাছ</t>
  </si>
  <si>
    <t>৬.ডিম (ফার্ম)</t>
  </si>
  <si>
    <t>তারিখঃ ১২/০৩/২০২৩ খ্রিঃ।</t>
  </si>
  <si>
    <t xml:space="preserve">      স্মারক নং: ১২.০২.২০০০.৩০০.১৬.০৪৬.২১.২১৫</t>
  </si>
  <si>
    <t>১২/০৩/২০২৩</t>
  </si>
  <si>
    <t>১২/০২/২০২৩</t>
  </si>
  <si>
    <t>১২/০৩/২০২২</t>
  </si>
  <si>
    <t>৭.মুরগি (ব্রয়লার) জ্যান্ত, কক জ্যান্ত, দেশী</t>
  </si>
  <si>
    <t>৬.মাংস গরু</t>
  </si>
  <si>
    <t>৫.  আদা (আমদানীকৃত)</t>
  </si>
  <si>
    <t>২.পাম তেল- (খোলা), সয়াবিন তেল-(খোলা)</t>
  </si>
  <si>
    <t>৪.পাংগাস মাছ</t>
  </si>
  <si>
    <t>১. ছোলা</t>
  </si>
  <si>
    <t>২.পিঁয়াজ (দেশী,আমদানীকৃত),রসুন (আমদানীকৃত)</t>
  </si>
  <si>
    <t>৩.মিষ্টিকুমড়া,,আলু হল্যান্ড</t>
  </si>
  <si>
    <t xml:space="preserve"> ৩. 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</si>
</sst>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75</v>
      </c>
      <c r="B6" s="112"/>
      <c r="C6" s="112"/>
      <c r="D6" s="112"/>
      <c r="E6" s="112"/>
      <c r="F6" s="112"/>
      <c r="G6" s="42"/>
      <c r="H6" s="43"/>
      <c r="I6" s="44"/>
      <c r="J6" s="109" t="s">
        <v>74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76</v>
      </c>
      <c r="E10" s="117"/>
      <c r="F10" s="118"/>
      <c r="G10" s="119" t="s">
        <v>77</v>
      </c>
      <c r="H10" s="120"/>
      <c r="I10" s="121"/>
      <c r="J10" s="115"/>
      <c r="K10" s="122" t="s">
        <v>78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64</v>
      </c>
      <c r="H15" s="54" t="s">
        <v>10</v>
      </c>
      <c r="I15" s="56">
        <v>66</v>
      </c>
      <c r="J15" s="57">
        <f t="shared" si="2"/>
        <v>0.76923076923076927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55</v>
      </c>
      <c r="H16" s="54"/>
      <c r="I16" s="56">
        <v>57</v>
      </c>
      <c r="J16" s="57">
        <f t="shared" si="2"/>
        <v>1.7857142857142856</v>
      </c>
      <c r="K16" s="53">
        <v>35</v>
      </c>
      <c r="L16" s="54">
        <v>31</v>
      </c>
      <c r="M16" s="53">
        <v>38</v>
      </c>
      <c r="N16" s="57">
        <f t="shared" si="3"/>
        <v>56.164383561643838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138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1.0909090909090911</v>
      </c>
      <c r="K17" s="53">
        <v>125</v>
      </c>
      <c r="L17" s="54" t="s">
        <v>10</v>
      </c>
      <c r="M17" s="53">
        <v>130</v>
      </c>
      <c r="N17" s="57">
        <f t="shared" si="3"/>
        <v>9.0196078431372548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-6.9148936170212769</v>
      </c>
      <c r="K19" s="53">
        <v>75</v>
      </c>
      <c r="L19" s="54" t="s">
        <v>10</v>
      </c>
      <c r="M19" s="53">
        <v>80</v>
      </c>
      <c r="N19" s="57">
        <f t="shared" si="3"/>
        <v>12.903225806451612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173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0.57803468208092479</v>
      </c>
      <c r="K20" s="53">
        <v>164</v>
      </c>
      <c r="L20" s="54" t="s">
        <v>10</v>
      </c>
      <c r="M20" s="53">
        <v>165</v>
      </c>
      <c r="N20" s="57">
        <f t="shared" si="3"/>
        <v>5.7750759878419453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130</v>
      </c>
      <c r="E21" s="54" t="s">
        <v>10</v>
      </c>
      <c r="F21" s="53">
        <v>135</v>
      </c>
      <c r="G21" s="55">
        <v>124</v>
      </c>
      <c r="H21" s="54" t="s">
        <v>10</v>
      </c>
      <c r="I21" s="56">
        <v>130</v>
      </c>
      <c r="J21" s="57">
        <f t="shared" si="2"/>
        <v>4.3307086614173231</v>
      </c>
      <c r="K21" s="53">
        <v>152</v>
      </c>
      <c r="L21" s="54" t="s">
        <v>10</v>
      </c>
      <c r="M21" s="53">
        <v>158</v>
      </c>
      <c r="N21" s="57">
        <f t="shared" si="3"/>
        <v>-14.516129032258066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24</v>
      </c>
      <c r="E23" s="54" t="s">
        <v>10</v>
      </c>
      <c r="F23" s="53">
        <v>30</v>
      </c>
      <c r="G23" s="55">
        <v>30</v>
      </c>
      <c r="H23" s="54" t="s">
        <v>10</v>
      </c>
      <c r="I23" s="56">
        <v>34</v>
      </c>
      <c r="J23" s="57">
        <f t="shared" si="2"/>
        <v>-15.625</v>
      </c>
      <c r="K23" s="53">
        <v>37</v>
      </c>
      <c r="L23" s="54" t="s">
        <v>10</v>
      </c>
      <c r="M23" s="53">
        <v>44</v>
      </c>
      <c r="N23" s="57">
        <f t="shared" si="3"/>
        <v>-33.333333333333329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34</v>
      </c>
      <c r="G24" s="55">
        <v>32</v>
      </c>
      <c r="H24" s="54" t="s">
        <v>10</v>
      </c>
      <c r="I24" s="56">
        <v>38</v>
      </c>
      <c r="J24" s="57">
        <f t="shared" si="2"/>
        <v>-5.7142857142857144</v>
      </c>
      <c r="K24" s="53">
        <v>50</v>
      </c>
      <c r="L24" s="54">
        <v>70</v>
      </c>
      <c r="M24" s="53">
        <v>54</v>
      </c>
      <c r="N24" s="57">
        <f t="shared" si="3"/>
        <v>-36.538461538461533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95</v>
      </c>
      <c r="H25" s="54" t="s">
        <v>10</v>
      </c>
      <c r="I25" s="56">
        <v>100</v>
      </c>
      <c r="J25" s="57">
        <f t="shared" si="2"/>
        <v>0</v>
      </c>
      <c r="K25" s="53">
        <v>40</v>
      </c>
      <c r="L25" s="54" t="s">
        <v>10</v>
      </c>
      <c r="M25" s="53">
        <v>45</v>
      </c>
      <c r="N25" s="57">
        <f t="shared" si="3"/>
        <v>129.41176470588235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130</v>
      </c>
      <c r="E26" s="54" t="s">
        <v>10</v>
      </c>
      <c r="F26" s="53">
        <v>140</v>
      </c>
      <c r="G26" s="55">
        <v>175</v>
      </c>
      <c r="H26" s="54"/>
      <c r="I26" s="56">
        <v>180</v>
      </c>
      <c r="J26" s="57">
        <f t="shared" si="2"/>
        <v>-23.943661971830984</v>
      </c>
      <c r="K26" s="53">
        <v>135</v>
      </c>
      <c r="L26" s="54" t="s">
        <v>10</v>
      </c>
      <c r="M26" s="53">
        <v>140</v>
      </c>
      <c r="N26" s="57">
        <f t="shared" si="3"/>
        <v>-1.8181818181818181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145</v>
      </c>
      <c r="G27" s="55">
        <v>80</v>
      </c>
      <c r="H27" s="54" t="s">
        <v>10</v>
      </c>
      <c r="I27" s="56">
        <v>140</v>
      </c>
      <c r="J27" s="57">
        <f t="shared" si="2"/>
        <v>25</v>
      </c>
      <c r="K27" s="53">
        <v>80</v>
      </c>
      <c r="L27" s="54" t="s">
        <v>10</v>
      </c>
      <c r="M27" s="53">
        <v>85</v>
      </c>
      <c r="N27" s="57">
        <f t="shared" si="3"/>
        <v>66.666666666666657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19</v>
      </c>
      <c r="G28" s="55">
        <v>18</v>
      </c>
      <c r="H28" s="54">
        <f>-P19</f>
        <v>0</v>
      </c>
      <c r="I28" s="56">
        <v>27</v>
      </c>
      <c r="J28" s="57">
        <f t="shared" si="2"/>
        <v>-20</v>
      </c>
      <c r="K28" s="53">
        <v>18</v>
      </c>
      <c r="L28" s="54" t="s">
        <v>10</v>
      </c>
      <c r="M28" s="53">
        <v>20</v>
      </c>
      <c r="N28" s="57">
        <f t="shared" si="3"/>
        <v>-5.2631578947368416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28</v>
      </c>
      <c r="L29" s="54">
        <v>40</v>
      </c>
      <c r="M29" s="53">
        <v>40</v>
      </c>
      <c r="N29" s="57">
        <f t="shared" si="3"/>
        <v>-4.4117647058823533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26</v>
      </c>
      <c r="H30" s="54"/>
      <c r="I30" s="56">
        <v>36</v>
      </c>
      <c r="J30" s="57">
        <f t="shared" si="2"/>
        <v>4.838709677419355</v>
      </c>
      <c r="K30" s="53">
        <v>25</v>
      </c>
      <c r="L30" s="54" t="s">
        <v>10</v>
      </c>
      <c r="M30" s="53">
        <v>30</v>
      </c>
      <c r="N30" s="57">
        <f t="shared" si="3"/>
        <v>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60</v>
      </c>
      <c r="G33" s="55">
        <v>90</v>
      </c>
      <c r="H33" s="54" t="s">
        <v>10</v>
      </c>
      <c r="I33" s="56">
        <v>100</v>
      </c>
      <c r="J33" s="57">
        <f t="shared" si="2"/>
        <v>-42.105263157894733</v>
      </c>
      <c r="K33" s="53">
        <v>55</v>
      </c>
      <c r="L33" s="54" t="s">
        <v>10</v>
      </c>
      <c r="M33" s="53">
        <v>60</v>
      </c>
      <c r="N33" s="57">
        <f t="shared" si="3"/>
        <v>-4.3478260869565215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200</v>
      </c>
      <c r="L34" s="54" t="s">
        <v>10</v>
      </c>
      <c r="M34" s="53">
        <v>220</v>
      </c>
      <c r="N34" s="57">
        <f t="shared" si="3"/>
        <v>26.190476190476193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290</v>
      </c>
      <c r="H35" s="54" t="s">
        <v>10</v>
      </c>
      <c r="I35" s="56">
        <v>320</v>
      </c>
      <c r="J35" s="57">
        <f t="shared" si="2"/>
        <v>-21.311475409836063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730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2.0689655172413794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18.399999999999999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540</v>
      </c>
      <c r="E39" s="54" t="s">
        <v>10</v>
      </c>
      <c r="F39" s="53">
        <v>550</v>
      </c>
      <c r="G39" s="55">
        <v>480</v>
      </c>
      <c r="H39" s="54"/>
      <c r="I39" s="56">
        <v>490</v>
      </c>
      <c r="J39" s="57">
        <f t="shared" si="2"/>
        <v>12.371134020618557</v>
      </c>
      <c r="K39" s="53">
        <v>440</v>
      </c>
      <c r="L39" s="54" t="s">
        <v>10</v>
      </c>
      <c r="M39" s="53">
        <v>450</v>
      </c>
      <c r="N39" s="57">
        <f t="shared" si="5"/>
        <v>22.471910112359549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340</v>
      </c>
      <c r="E40" s="54" t="s">
        <v>10</v>
      </c>
      <c r="F40" s="53">
        <v>350</v>
      </c>
      <c r="G40" s="55">
        <v>270</v>
      </c>
      <c r="H40" s="54" t="s">
        <v>10</v>
      </c>
      <c r="I40" s="56">
        <v>280</v>
      </c>
      <c r="J40" s="57">
        <f t="shared" si="2"/>
        <v>25.454545454545453</v>
      </c>
      <c r="K40" s="53">
        <v>290</v>
      </c>
      <c r="L40" s="54" t="s">
        <v>10</v>
      </c>
      <c r="M40" s="53">
        <v>300</v>
      </c>
      <c r="N40" s="57">
        <f t="shared" si="3"/>
        <v>16.949152542372879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250</v>
      </c>
      <c r="E41" s="54" t="s">
        <v>10</v>
      </c>
      <c r="F41" s="53">
        <v>255</v>
      </c>
      <c r="G41" s="55">
        <v>190</v>
      </c>
      <c r="H41" s="54">
        <v>135</v>
      </c>
      <c r="I41" s="56">
        <v>195</v>
      </c>
      <c r="J41" s="57">
        <f t="shared" si="2"/>
        <v>31.168831168831169</v>
      </c>
      <c r="K41" s="53">
        <v>145</v>
      </c>
      <c r="L41" s="54">
        <v>120</v>
      </c>
      <c r="M41" s="53">
        <v>150</v>
      </c>
      <c r="N41" s="57">
        <f t="shared" si="3"/>
        <v>71.186440677966104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42</v>
      </c>
      <c r="E43" s="54"/>
      <c r="F43" s="53">
        <v>44</v>
      </c>
      <c r="G43" s="55">
        <v>48</v>
      </c>
      <c r="H43" s="54"/>
      <c r="I43" s="56">
        <v>50</v>
      </c>
      <c r="J43" s="57">
        <f t="shared" si="2"/>
        <v>-12.244897959183673</v>
      </c>
      <c r="K43" s="53">
        <v>37</v>
      </c>
      <c r="L43" s="54">
        <v>29</v>
      </c>
      <c r="M43" s="53">
        <v>39</v>
      </c>
      <c r="N43" s="57">
        <f t="shared" si="3"/>
        <v>13.157894736842104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78</v>
      </c>
      <c r="L44" s="54" t="s">
        <v>10</v>
      </c>
      <c r="M44" s="53">
        <v>80</v>
      </c>
      <c r="N44" s="57">
        <f t="shared" si="3"/>
        <v>43.037974683544306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84</v>
      </c>
      <c r="B54" s="83"/>
      <c r="C54" s="84" t="s">
        <v>65</v>
      </c>
      <c r="D54" s="85"/>
      <c r="E54" s="85"/>
      <c r="F54" s="86"/>
      <c r="G54" s="72" t="s">
        <v>71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85</v>
      </c>
      <c r="B55" s="76"/>
      <c r="C55" s="65"/>
      <c r="D55" s="66"/>
      <c r="E55" s="66"/>
      <c r="F55" s="67"/>
      <c r="G55" s="72" t="s">
        <v>82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>
        <v>3</v>
      </c>
      <c r="B56" s="76"/>
      <c r="C56" s="65"/>
      <c r="D56" s="66"/>
      <c r="E56" s="66"/>
      <c r="F56" s="67"/>
      <c r="G56" s="72" t="s">
        <v>87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86</v>
      </c>
      <c r="B57" s="64"/>
      <c r="C57" s="65"/>
      <c r="D57" s="66"/>
      <c r="E57" s="66"/>
      <c r="F57" s="67"/>
      <c r="G57" s="72" t="s">
        <v>83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72</v>
      </c>
      <c r="B58" s="76"/>
      <c r="C58" s="65"/>
      <c r="D58" s="66"/>
      <c r="E58" s="66"/>
      <c r="F58" s="67"/>
      <c r="G58" s="72" t="s">
        <v>81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 t="s">
        <v>73</v>
      </c>
      <c r="B59" s="64"/>
      <c r="C59" s="65"/>
      <c r="D59" s="66"/>
      <c r="E59" s="66"/>
      <c r="F59" s="67"/>
      <c r="G59" s="72" t="s">
        <v>80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79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2023-03-09T07:09:46Z</cp:lastPrinted>
  <dcterms:created xsi:type="dcterms:W3CDTF">2020-07-12T06:32:53Z</dcterms:created>
  <dcterms:modified xsi:type="dcterms:W3CDTF">2023-03-12T08:03:37Z</dcterms:modified>
</cp:coreProperties>
</file>