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<sst xmlns="http://schemas.openxmlformats.org/spreadsheetml/2006/main" count="218" uniqueCount="80">
  <si>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</si>
  <si>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</si>
  <si>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</si>
  <si>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</si>
  <si>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</si>
  <si>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</si>
  <si>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</si>
  <si>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</si>
  <si>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</si>
  <si>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</si>
  <si>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</si>
  <si>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</si>
  <si>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</si>
  <si>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</si>
  <si>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</si>
  <si>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</si>
  <si>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</si>
  <si>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</si>
  <si>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</si>
  <si>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</si>
  <si>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</si>
  <si>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</si>
  <si>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</si>
  <si>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</si>
  <si>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</si>
  <si>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</si>
  <si>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</si>
  <si>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</si>
  <si>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</si>
  <si>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</si>
  <si>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</si>
  <si>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</si>
  <si>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</si>
  <si>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</si>
  <si>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</si>
  <si>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</si>
  <si>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</si>
  <si>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</si>
  <si>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</si>
  <si>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</si>
  <si>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</si>
  <si>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</si>
  <si>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</si>
  <si>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</si>
  <si>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</si>
  <si>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</si>
  <si>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</si>
  <si>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</si>
  <si>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</si>
  <si>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</si>
  <si>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</si>
  <si>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</si>
  <si>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</si>
  <si>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</si>
  <si>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</si>
  <si>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</si>
  <si>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</si>
  <si>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</si>
  <si>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</si>
  <si>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</si>
  <si>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</si>
  <si>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</si>
  <si>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</si>
  <si>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</si>
  <si>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</si>
  <si>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</si>
  <si>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</si>
  <si>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</si>
  <si>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</si>
  <si>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</si>
  <si>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কম  হওয়ায়  মূল্য বৃদ্ধি</t>
  </si>
  <si>
    <t>স্মারক নং 12.02.0050.400.16.001.12-909</t>
  </si>
  <si>
    <t>তারিখঃ 11-08-২০২2 খ্রিঃ</t>
  </si>
  <si>
    <t>11/08/2022</t>
  </si>
  <si>
    <t>11/07/২০২2</t>
  </si>
  <si>
    <t>11/08/২০২1</t>
  </si>
  <si>
    <t xml:space="preserve"> নাজিরশাল,মিনিকেট,মাঝারী,মোটা</t>
  </si>
  <si>
    <t>রসুন দেশী</t>
  </si>
  <si>
    <t>কাঁচাপেঁপে</t>
  </si>
  <si>
    <t>সরবরাহ বেশি 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</si>
</sst>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72</v>
      </c>
      <c r="E11" s="43" t="s">
        <v>9</v>
      </c>
      <c r="F11" s="27">
        <v>75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3.5211267605633805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12.213740458015266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68</v>
      </c>
      <c r="E12" s="43" t="s">
        <v>9</v>
      </c>
      <c r="F12" s="27">
        <v>70</v>
      </c>
      <c r="G12" s="48">
        <v>63</v>
      </c>
      <c r="H12" s="43"/>
      <c r="I12" s="49">
        <v>65</v>
      </c>
      <c r="J12" s="30">
        <f t="shared" si="0"/>
        <v>7.8125</v>
      </c>
      <c r="K12" s="27">
        <v>60</v>
      </c>
      <c r="L12" s="43" t="s">
        <v>9</v>
      </c>
      <c r="M12" s="27">
        <v>62</v>
      </c>
      <c r="N12" s="30">
        <f t="shared" si="1"/>
        <v>13.114754098360656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58</v>
      </c>
      <c r="E13" s="43" t="s">
        <v>9</v>
      </c>
      <c r="F13" s="27">
        <v>62</v>
      </c>
      <c r="G13" s="48">
        <v>54</v>
      </c>
      <c r="H13" s="43" t="s">
        <v>9</v>
      </c>
      <c r="I13" s="49">
        <v>58</v>
      </c>
      <c r="J13" s="30">
        <f>((D13+F13)/2-(G13+I13)/2)/((G13+I13)/2)*100</f>
        <v>7.1428571428571423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13.20754716981132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50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2.1276595744680851</v>
      </c>
      <c r="K14" s="27">
        <v>42</v>
      </c>
      <c r="L14" s="43" t="s">
        <v>9</v>
      </c>
      <c r="M14" s="27">
        <v>45</v>
      </c>
      <c r="N14" s="30">
        <f t="shared" si="2"/>
        <v>10.344827586206897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44</v>
      </c>
      <c r="E16" s="43" t="s">
        <v>9</v>
      </c>
      <c r="F16" s="27">
        <v>45</v>
      </c>
      <c r="G16" s="48">
        <v>38</v>
      </c>
      <c r="H16" s="43" t="s">
        <v>9</v>
      </c>
      <c r="I16" s="49">
        <v>40</v>
      </c>
      <c r="J16" s="30">
        <f t="shared" si="3"/>
        <v>14.102564102564102</v>
      </c>
      <c r="K16" s="27">
        <v>30</v>
      </c>
      <c r="L16" s="43" t="s">
        <v>9</v>
      </c>
      <c r="M16" s="27">
        <v>32</v>
      </c>
      <c r="N16" s="30">
        <f t="shared" si="2"/>
        <v>43.548387096774192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175</v>
      </c>
      <c r="H20" s="43" t="s">
        <v>9</v>
      </c>
      <c r="I20" s="49">
        <v>176</v>
      </c>
      <c r="J20" s="30">
        <f t="shared" si="3"/>
        <v>-9.4017094017094021</v>
      </c>
      <c r="K20" s="27">
        <v>122</v>
      </c>
      <c r="L20" s="43" t="s">
        <v>9</v>
      </c>
      <c r="M20" s="27">
        <v>124</v>
      </c>
      <c r="N20" s="30">
        <f t="shared" si="2"/>
        <v>29.268292682926827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122</v>
      </c>
      <c r="E21" s="43" t="s">
        <v>9</v>
      </c>
      <c r="F21" s="27">
        <v>124</v>
      </c>
      <c r="G21" s="48">
        <v>146</v>
      </c>
      <c r="H21" s="43" t="s">
        <v>9</v>
      </c>
      <c r="I21" s="49">
        <v>148</v>
      </c>
      <c r="J21" s="30">
        <f t="shared" si="3"/>
        <v>-16.326530612244898</v>
      </c>
      <c r="K21" s="27">
        <v>112</v>
      </c>
      <c r="L21" s="43" t="s">
        <v>9</v>
      </c>
      <c r="M21" s="27">
        <v>114</v>
      </c>
      <c r="N21" s="30">
        <f t="shared" si="2"/>
        <v>8.8495575221238933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920</v>
      </c>
      <c r="H22" s="43" t="s">
        <v>9</v>
      </c>
      <c r="I22" s="49">
        <v>925</v>
      </c>
      <c r="J22" s="30">
        <f t="shared" si="3"/>
        <v>-1.084010840108401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42</v>
      </c>
      <c r="E23" s="43" t="s">
        <v>9</v>
      </c>
      <c r="F23" s="27">
        <v>45</v>
      </c>
      <c r="G23" s="48">
        <v>35</v>
      </c>
      <c r="H23" s="43" t="s">
        <v>9</v>
      </c>
      <c r="I23" s="49">
        <v>38</v>
      </c>
      <c r="J23" s="30">
        <f t="shared" si="3"/>
        <v>19.17808219178082</v>
      </c>
      <c r="K23" s="27">
        <v>45</v>
      </c>
      <c r="L23" s="43" t="s">
        <v>9</v>
      </c>
      <c r="M23" s="27">
        <v>46</v>
      </c>
      <c r="N23" s="30">
        <f t="shared" si="2"/>
        <v>-4.395604395604396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30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70</v>
      </c>
      <c r="L25" s="43" t="s">
        <v>9</v>
      </c>
      <c r="M25" s="27">
        <v>80</v>
      </c>
      <c r="N25" s="30">
        <f t="shared" si="2"/>
        <v>20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110</v>
      </c>
      <c r="L26" s="43">
        <v>130</v>
      </c>
      <c r="M26" s="27">
        <v>120</v>
      </c>
      <c r="N26" s="30">
        <f t="shared" si="2"/>
        <v>4.3478260869565215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80</v>
      </c>
      <c r="L27" s="43" t="s">
        <v>9</v>
      </c>
      <c r="M27" s="27">
        <v>100</v>
      </c>
      <c r="N27" s="30">
        <f t="shared" si="2"/>
        <v>-27.777777777777779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25</v>
      </c>
      <c r="H28" s="43" t="s">
        <v>9</v>
      </c>
      <c r="I28" s="49">
        <v>26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50</v>
      </c>
      <c r="E29" s="43" t="s">
        <v>9</v>
      </c>
      <c r="F29" s="27">
        <v>55</v>
      </c>
      <c r="G29" s="48">
        <v>20</v>
      </c>
      <c r="H29" s="43">
        <v>40</v>
      </c>
      <c r="I29" s="49">
        <v>25</v>
      </c>
      <c r="J29" s="30">
        <f t="shared" si="3"/>
        <v>133.33333333333331</v>
      </c>
      <c r="K29" s="27">
        <v>40</v>
      </c>
      <c r="L29" s="43" t="s">
        <v>9</v>
      </c>
      <c r="M29" s="27">
        <v>45</v>
      </c>
      <c r="N29" s="30">
        <f t="shared" si="2"/>
        <v>23.52941176470588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15</v>
      </c>
      <c r="L30" s="43" t="s">
        <v>9</v>
      </c>
      <c r="M30" s="27">
        <v>20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15</v>
      </c>
      <c r="H32" s="43" t="s">
        <v>9</v>
      </c>
      <c r="I32" s="49">
        <v>20</v>
      </c>
      <c r="J32" s="30">
        <f t="shared" si="3"/>
        <v>57.142857142857139</v>
      </c>
      <c r="K32" s="27">
        <v>20</v>
      </c>
      <c r="L32" s="43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180</v>
      </c>
      <c r="E33" s="43" t="s">
        <v>9</v>
      </c>
      <c r="F33" s="27">
        <v>200</v>
      </c>
      <c r="G33" s="48">
        <v>170</v>
      </c>
      <c r="H33" s="43" t="s">
        <v>9</v>
      </c>
      <c r="I33" s="49">
        <v>180</v>
      </c>
      <c r="J33" s="30">
        <f t="shared" si="3"/>
        <v>8.5714285714285712</v>
      </c>
      <c r="K33" s="27">
        <v>140</v>
      </c>
      <c r="L33" s="43" t="s">
        <v>9</v>
      </c>
      <c r="M33" s="27">
        <v>160</v>
      </c>
      <c r="N33" s="30">
        <f t="shared" si="2"/>
        <v>26.666666666666668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420</v>
      </c>
      <c r="H39" s="43" t="s">
        <v>9</v>
      </c>
      <c r="I39" s="49">
        <v>430</v>
      </c>
      <c r="J39" s="30">
        <f t="shared" si="3"/>
        <v>-4.7058823529411766</v>
      </c>
      <c r="K39" s="27">
        <v>370</v>
      </c>
      <c r="L39" s="43" t="s">
        <v>9</v>
      </c>
      <c r="M39" s="27">
        <v>380</v>
      </c>
      <c r="N39" s="30">
        <f t="shared" si="2"/>
        <v>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180</v>
      </c>
      <c r="L40" s="43" t="s">
        <v>9</v>
      </c>
      <c r="M40" s="27">
        <v>190</v>
      </c>
      <c r="N40" s="30">
        <f t="shared" si="2"/>
        <v>32.432432432432435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145</v>
      </c>
      <c r="E41" s="43" t="s">
        <v>9</v>
      </c>
      <c r="F41" s="27">
        <v>150</v>
      </c>
      <c r="G41" s="48">
        <v>130</v>
      </c>
      <c r="H41" s="43" t="s">
        <v>9</v>
      </c>
      <c r="I41" s="49">
        <v>135</v>
      </c>
      <c r="J41" s="30">
        <f t="shared" si="3"/>
        <v>11.320754716981133</v>
      </c>
      <c r="K41" s="27">
        <v>110</v>
      </c>
      <c r="L41" s="43" t="s">
        <v>9</v>
      </c>
      <c r="M41" s="27">
        <v>120</v>
      </c>
      <c r="N41" s="30">
        <f t="shared" si="2"/>
        <v>28.260869565217391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36</v>
      </c>
      <c r="N42" s="30">
        <f t="shared" si="2"/>
        <v>40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70</v>
      </c>
      <c r="N44" s="30">
        <f t="shared" si="2"/>
        <v>13.669064748201439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2</v>
      </c>
      <c r="B54" s="82"/>
      <c r="C54" s="75" t="s">
        <v>79</v>
      </c>
      <c r="D54" s="76"/>
      <c r="E54" s="76"/>
      <c r="F54" s="77"/>
      <c r="G54" s="75" t="s">
        <v>76</v>
      </c>
      <c r="H54" s="76"/>
      <c r="I54" s="76"/>
      <c r="J54" s="77"/>
      <c r="K54" s="75" t="s">
        <v>70</v>
      </c>
      <c r="L54" s="76"/>
      <c r="M54" s="76"/>
      <c r="N54" s="77"/>
    </row>
    <row r="55" spans="1:16" ht="30.75" customHeight="1">
      <c r="A55" s="70" t="s">
        <v>78</v>
      </c>
      <c r="B55" s="82"/>
      <c r="C55" s="75" t="s">
        <v>79</v>
      </c>
      <c r="D55" s="76"/>
      <c r="E55" s="76"/>
      <c r="F55" s="77"/>
      <c r="G55" s="75" t="s">
        <v>77</v>
      </c>
      <c r="H55" s="76"/>
      <c r="I55" s="76"/>
      <c r="J55" s="77"/>
      <c r="K55" s="75" t="s">
        <v>70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3</v>
      </c>
      <c r="H56" s="76"/>
      <c r="I56" s="76"/>
      <c r="J56" s="77"/>
      <c r="K56" s="75" t="s">
        <v>70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2022-08-10T06:35:49Z</cp:lastPrinted>
  <dcterms:created xsi:type="dcterms:W3CDTF">2020-07-12T06:32:53Z</dcterms:created>
  <dcterms:modified xsi:type="dcterms:W3CDTF">2022-08-11T07:29:08Z</dcterms:modified>
</cp:coreProperties>
</file>