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<sst xmlns="http://schemas.openxmlformats.org/spreadsheetml/2006/main" count="230" uniqueCount="87">
  <si>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</si>
  <si>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</si>
  <si>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</si>
  <si>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</si>
  <si>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</si>
  <si>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</si>
  <si>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</si>
  <si>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</si>
  <si>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</si>
  <si>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</si>
  <si>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</si>
  <si>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</si>
  <si>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</si>
  <si>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</si>
  <si>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</si>
  <si>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</si>
  <si>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</si>
  <si>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</si>
  <si>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</si>
  <si>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</si>
  <si>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</si>
  <si>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</si>
  <si>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</si>
  <si>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</si>
  <si>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</si>
  <si>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</si>
  <si>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</si>
  <si>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</si>
  <si>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</si>
  <si>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</si>
  <si>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</si>
  <si>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</si>
  <si>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</si>
  <si>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</si>
  <si>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</si>
  <si>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</si>
  <si>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</si>
  <si>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</si>
  <si>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</si>
  <si>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</si>
  <si>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</si>
  <si>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</si>
  <si>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</si>
  <si>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</si>
  <si>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</si>
  <si>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</si>
  <si>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</si>
  <si>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</si>
  <si>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</si>
  <si>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</si>
  <si>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</si>
  <si>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</si>
  <si>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</si>
  <si>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</si>
  <si>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</si>
  <si>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</si>
  <si>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</si>
  <si>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</si>
  <si>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</si>
  <si>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</si>
  <si>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</si>
  <si>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</si>
  <si>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</si>
  <si>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</si>
  <si>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</si>
  <si>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</si>
  <si>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</si>
  <si>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</si>
  <si>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</si>
  <si>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</si>
  <si>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</si>
  <si>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</si>
  <si>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</si>
  <si>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</si>
  <si>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</si>
  <si>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</si>
  <si>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</si>
  <si>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</si>
  <si>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</si>
  <si>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</si>
  <si>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</si>
  <si>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</si>
  <si>
    <t>তারিখঃ28/05/2023 খ্রিঃ।</t>
  </si>
  <si>
    <t>স্মারক নম্বর:12.02.5500.700.16.002.21-492</t>
  </si>
  <si>
    <t>26-0৫-22</t>
  </si>
  <si>
    <t>27-04-2023</t>
  </si>
  <si>
    <t>28-05-2023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</si>
</sst>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519744"/>
        <c:axId val="83521536"/>
      </c:barChart>
      <c:catAx>
        <c:axId val="835197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521536"/>
        <c:crosses val="autoZero"/>
        <c:auto val="1"/>
        <c:lblAlgn val="ctr"/>
        <c:lblOffset val="100"/>
      </c:catAx>
      <c:valAx>
        <c:axId val="835215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5197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83</v>
      </c>
      <c r="B6" s="84"/>
      <c r="C6" s="84"/>
      <c r="D6" s="84"/>
      <c r="E6" s="84"/>
      <c r="F6" s="84"/>
      <c r="H6" s="48"/>
      <c r="I6" s="34"/>
      <c r="J6" s="82" t="s">
        <v>82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60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59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65</v>
      </c>
      <c r="H12" s="65" t="s">
        <v>9</v>
      </c>
      <c r="I12" s="59">
        <v>67</v>
      </c>
      <c r="J12" s="35">
        <f>((D12+F12)/2-(G12+I12)/2)/((G12+I12)/2)*100</f>
        <v>-0.75757575757575757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58</v>
      </c>
      <c r="C13" s="42" t="s">
        <v>10</v>
      </c>
      <c r="D13" s="58">
        <v>55</v>
      </c>
      <c r="E13" s="65" t="s">
        <v>9</v>
      </c>
      <c r="F13" s="66">
        <v>56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-2.6315789473684208</v>
      </c>
      <c r="K13" s="58">
        <v>48</v>
      </c>
      <c r="L13" s="60" t="s">
        <v>9</v>
      </c>
      <c r="M13" s="63">
        <v>50</v>
      </c>
      <c r="N13" s="35">
        <f t="shared" si="0"/>
        <v>13.26530612244898</v>
      </c>
    </row>
    <row r="14" spans="1:15" ht="17.25" customHeight="1">
      <c r="A14" s="45">
        <v>4</v>
      </c>
      <c r="B14" s="43" t="s">
        <v>61</v>
      </c>
      <c r="C14" s="42" t="s">
        <v>10</v>
      </c>
      <c r="D14" s="58">
        <v>43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-8.4210526315789469</v>
      </c>
      <c r="K14" s="58">
        <v>38</v>
      </c>
      <c r="L14" s="65" t="s">
        <v>9</v>
      </c>
      <c r="M14" s="66">
        <v>40</v>
      </c>
      <c r="N14" s="35">
        <f t="shared" si="0"/>
        <v>11.538461538461538</v>
      </c>
    </row>
    <row r="15" spans="1:15" ht="17.25" customHeight="1">
      <c r="A15" s="45">
        <v>5</v>
      </c>
      <c r="B15" s="43" t="s">
        <v>78</v>
      </c>
      <c r="C15" s="42" t="s">
        <v>10</v>
      </c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79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61</v>
      </c>
      <c r="H17" s="65" t="s">
        <v>9</v>
      </c>
      <c r="I17" s="66">
        <v>62</v>
      </c>
      <c r="J17" s="35">
        <f t="shared" si="1"/>
        <v>-0.81300813008130091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37.078651685393261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56</v>
      </c>
      <c r="H18" s="65" t="s">
        <v>9</v>
      </c>
      <c r="I18" s="66">
        <v>58</v>
      </c>
      <c r="J18" s="35">
        <f t="shared" si="1"/>
        <v>-5.2631578947368416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71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73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72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126</v>
      </c>
      <c r="H23" s="65" t="s">
        <v>9</v>
      </c>
      <c r="I23" s="66">
        <v>128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75</v>
      </c>
      <c r="C25" s="57" t="s">
        <v>8</v>
      </c>
      <c r="D25" s="58">
        <v>70</v>
      </c>
      <c r="E25" s="65" t="s">
        <v>9</v>
      </c>
      <c r="F25" s="59">
        <v>75</v>
      </c>
      <c r="G25" s="58">
        <v>40</v>
      </c>
      <c r="H25" s="60" t="s">
        <v>9</v>
      </c>
      <c r="I25" s="64">
        <v>45</v>
      </c>
      <c r="J25" s="35">
        <f t="shared" si="1"/>
        <v>70.588235294117652</v>
      </c>
      <c r="K25" s="58">
        <v>32</v>
      </c>
      <c r="L25" s="60" t="s">
        <v>9</v>
      </c>
      <c r="M25" s="63">
        <v>36</v>
      </c>
      <c r="N25" s="35">
        <f t="shared" si="2"/>
        <v>113.23529411764706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74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100</v>
      </c>
      <c r="H27" s="60" t="s">
        <v>9</v>
      </c>
      <c r="I27" s="64">
        <v>120</v>
      </c>
      <c r="J27" s="35">
        <f t="shared" si="1"/>
        <v>18.181818181818183</v>
      </c>
      <c r="K27" s="58">
        <v>75</v>
      </c>
      <c r="L27" s="67" t="s">
        <v>9</v>
      </c>
      <c r="M27" s="59">
        <v>80</v>
      </c>
      <c r="N27" s="35">
        <f t="shared" si="2"/>
        <v>67.741935483870961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200</v>
      </c>
      <c r="E28" s="65" t="s">
        <v>9</v>
      </c>
      <c r="F28" s="66">
        <v>220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76</v>
      </c>
      <c r="C29" s="42" t="s">
        <v>10</v>
      </c>
      <c r="D29" s="70">
        <v>280</v>
      </c>
      <c r="E29" s="65" t="s">
        <v>9</v>
      </c>
      <c r="F29" s="59">
        <v>300</v>
      </c>
      <c r="G29" s="58">
        <v>180</v>
      </c>
      <c r="H29" s="65" t="s">
        <v>9</v>
      </c>
      <c r="I29" s="66">
        <v>190</v>
      </c>
      <c r="J29" s="35">
        <f t="shared" si="1"/>
        <v>56.756756756756758</v>
      </c>
      <c r="K29" s="58">
        <v>75</v>
      </c>
      <c r="L29" s="67">
        <v>90</v>
      </c>
      <c r="M29" s="59">
        <v>80</v>
      </c>
      <c r="N29" s="35">
        <f t="shared" si="2"/>
        <v>274.19354838709677</v>
      </c>
    </row>
    <row r="30" spans="1:14" ht="17.25" customHeight="1">
      <c r="A30" s="45">
        <v>20</v>
      </c>
      <c r="B30" s="52" t="s">
        <v>77</v>
      </c>
      <c r="C30" s="42" t="s">
        <v>10</v>
      </c>
      <c r="D30" s="70">
        <v>32</v>
      </c>
      <c r="E30" s="65" t="s">
        <v>9</v>
      </c>
      <c r="F30" s="59">
        <v>35</v>
      </c>
      <c r="G30" s="58">
        <v>25</v>
      </c>
      <c r="H30" s="67" t="s">
        <v>9</v>
      </c>
      <c r="I30" s="59">
        <v>28</v>
      </c>
      <c r="J30" s="35">
        <f t="shared" si="1"/>
        <v>26.415094339622641</v>
      </c>
      <c r="K30" s="58">
        <v>15</v>
      </c>
      <c r="L30" s="60" t="s">
        <v>9</v>
      </c>
      <c r="M30" s="64">
        <v>16</v>
      </c>
      <c r="N30" s="35">
        <f t="shared" si="2"/>
        <v>116.12903225806453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45.454545454545453</v>
      </c>
      <c r="K31" s="58">
        <v>35</v>
      </c>
      <c r="L31" s="65" t="s">
        <v>9</v>
      </c>
      <c r="M31" s="59">
        <v>55</v>
      </c>
      <c r="N31" s="35">
        <f t="shared" si="2"/>
        <v>-11.111111111111111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60</v>
      </c>
      <c r="G32" s="58">
        <v>40</v>
      </c>
      <c r="H32" s="67" t="s">
        <v>9</v>
      </c>
      <c r="I32" s="59">
        <v>45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29.411764705882355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22</v>
      </c>
      <c r="H33" s="60" t="s">
        <v>9</v>
      </c>
      <c r="I33" s="63">
        <v>25</v>
      </c>
      <c r="J33" s="35">
        <f t="shared" si="1"/>
        <v>59.574468085106382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45</v>
      </c>
      <c r="H34" s="67" t="s">
        <v>9</v>
      </c>
      <c r="I34" s="59">
        <v>50</v>
      </c>
      <c r="J34" s="35">
        <v>0</v>
      </c>
      <c r="K34" s="58">
        <v>40</v>
      </c>
      <c r="L34" s="67" t="s">
        <v>9</v>
      </c>
      <c r="M34" s="59">
        <v>45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110</v>
      </c>
      <c r="E35" s="67" t="s">
        <v>9</v>
      </c>
      <c r="F35" s="59">
        <v>120</v>
      </c>
      <c r="G35" s="58">
        <v>30</v>
      </c>
      <c r="H35" s="60" t="s">
        <v>9</v>
      </c>
      <c r="I35" s="64">
        <v>35</v>
      </c>
      <c r="J35" s="35">
        <f t="shared" si="1"/>
        <v>253.84615384615384</v>
      </c>
      <c r="K35" s="58">
        <v>80</v>
      </c>
      <c r="L35" s="60" t="s">
        <v>9</v>
      </c>
      <c r="M35" s="64">
        <v>90</v>
      </c>
      <c r="N35" s="35">
        <f t="shared" si="2"/>
        <v>35.294117647058826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155</v>
      </c>
      <c r="H39" s="65" t="s">
        <v>9</v>
      </c>
      <c r="I39" s="59">
        <v>160</v>
      </c>
      <c r="J39" s="35">
        <f t="shared" si="1"/>
        <v>11.111111111111111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700</v>
      </c>
      <c r="H40" s="67" t="s">
        <v>9</v>
      </c>
      <c r="I40" s="59">
        <v>720</v>
      </c>
      <c r="J40" s="35">
        <f>((D40+F40)/2-(G40+I40)/2)/((G40+I40)/2)*100</f>
        <v>-2.8169014084507045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500</v>
      </c>
      <c r="L41" s="67" t="s">
        <v>9</v>
      </c>
      <c r="M41" s="59">
        <v>520</v>
      </c>
      <c r="N41" s="35">
        <f t="shared" si="2"/>
        <v>13.725490196078432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310</v>
      </c>
      <c r="G42" s="62">
        <v>345</v>
      </c>
      <c r="H42" s="67" t="s">
        <v>9</v>
      </c>
      <c r="I42" s="63">
        <v>350</v>
      </c>
      <c r="J42" s="35">
        <f t="shared" si="1"/>
        <v>-12.23021582733813</v>
      </c>
      <c r="K42" s="58">
        <v>275</v>
      </c>
      <c r="L42" s="67" t="s">
        <v>9</v>
      </c>
      <c r="M42" s="66">
        <v>285</v>
      </c>
      <c r="N42" s="35">
        <f t="shared" si="2"/>
        <v>8.9285714285714288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235</v>
      </c>
      <c r="H43" s="67" t="s">
        <v>9</v>
      </c>
      <c r="I43" s="59">
        <v>240</v>
      </c>
      <c r="J43" s="35">
        <f t="shared" si="1"/>
        <v>-17.894736842105264</v>
      </c>
      <c r="K43" s="58">
        <v>150</v>
      </c>
      <c r="L43" s="67" t="s">
        <v>9</v>
      </c>
      <c r="M43" s="59">
        <v>155</v>
      </c>
      <c r="N43" s="35">
        <f t="shared" si="2"/>
        <v>27.868852459016392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118</v>
      </c>
      <c r="H46" s="60" t="s">
        <v>9</v>
      </c>
      <c r="I46" s="63">
        <v>120</v>
      </c>
      <c r="J46" s="35">
        <f t="shared" si="1"/>
        <v>10.084033613445378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70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80</v>
      </c>
      <c r="B56" s="126"/>
      <c r="C56" s="108" t="s">
        <v>67</v>
      </c>
      <c r="D56" s="120"/>
      <c r="E56" s="120"/>
      <c r="F56" s="121"/>
      <c r="G56" s="127" t="s">
        <v>81</v>
      </c>
      <c r="H56" s="123"/>
      <c r="I56" s="123"/>
      <c r="J56" s="124"/>
      <c r="K56" s="108" t="s">
        <v>68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69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63</v>
      </c>
      <c r="J64" s="90" t="s">
        <v>62</v>
      </c>
      <c r="K64" s="90"/>
      <c r="L64" s="90"/>
      <c r="M64" s="90"/>
      <c r="N64" s="90"/>
    </row>
    <row r="65" spans="2:14">
      <c r="B65" s="1" t="s">
        <v>64</v>
      </c>
      <c r="J65" s="90" t="s">
        <v>55</v>
      </c>
      <c r="K65" s="90"/>
      <c r="L65" s="90"/>
      <c r="M65" s="90"/>
      <c r="N65" s="90"/>
    </row>
    <row r="66" spans="2:14">
      <c r="B66" s="1" t="s">
        <v>66</v>
      </c>
      <c r="J66" s="90" t="s">
        <v>54</v>
      </c>
      <c r="K66" s="90"/>
      <c r="L66" s="90"/>
      <c r="M66" s="90"/>
      <c r="N66" s="90"/>
    </row>
    <row r="67" spans="2:14">
      <c r="B67" s="1" t="s">
        <v>65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2023-05-28T08:11:49Z</dcterms:modified>
</cp:coreProperties>
</file>