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<sst xmlns="http://schemas.openxmlformats.org/spreadsheetml/2006/main" count="230" uniqueCount="87">
  <si>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</si>
  <si>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</si>
  <si>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</si>
  <si>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</si>
  <si>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</si>
  <si>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</si>
  <si>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</si>
  <si>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</si>
  <si>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</si>
  <si>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</si>
  <si>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</si>
  <si>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</si>
  <si>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</si>
  <si>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</si>
  <si>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</si>
  <si>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</si>
  <si>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</si>
  <si>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</si>
  <si>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</si>
  <si>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</si>
  <si>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</si>
  <si>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</si>
  <si>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</si>
  <si>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</si>
  <si>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</si>
  <si>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</si>
  <si>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</si>
  <si>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</si>
  <si>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</si>
  <si>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</si>
  <si>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</si>
  <si>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</si>
  <si>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</si>
  <si>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</si>
  <si>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</si>
  <si>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</si>
  <si>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</si>
  <si>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</si>
  <si>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</si>
  <si>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</si>
  <si>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</si>
  <si>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</si>
  <si>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</si>
  <si>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</si>
  <si>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</si>
  <si>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</si>
  <si>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</si>
  <si>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</si>
  <si>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</si>
  <si>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</si>
  <si>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</si>
  <si>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</si>
  <si>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</si>
  <si>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</si>
  <si>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</si>
  <si>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</si>
  <si>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</si>
  <si>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</si>
  <si>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</si>
  <si>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</si>
  <si>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</si>
  <si>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</si>
  <si>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</si>
  <si>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</si>
  <si>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</si>
  <si>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</si>
  <si>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</si>
  <si>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</si>
  <si>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</si>
  <si>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</si>
  <si>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</si>
  <si>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</si>
  <si>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</si>
  <si>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</si>
  <si>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</si>
  <si>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</si>
  <si>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</si>
  <si>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</si>
  <si>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</si>
  <si>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</si>
  <si>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 xml:space="preserve"> সয়াবিন খোলা,সয়াবিন ক্যান-৫, পেয়াজ দেশী,কাচামরিচ,আদা,আলু,মিষ্টিকুমড়া,কাতল মাছ, ও মুরগী দেশী  ।</t>
  </si>
  <si>
    <t>বোরো চাল সরু,বোরো চাল মাঝারি,বোরো চাল মোটা,আটা প্যাকেট,সয়াবিন খোলা আটা খোলা,রসুন,বেগুন,মুরগী কক ও ফার্ম ডিম ।</t>
  </si>
  <si>
    <t>তারিখঃ14/06/2023 খ্রিঃ।</t>
  </si>
  <si>
    <t>14-06-22</t>
  </si>
  <si>
    <t>14-05-2023</t>
  </si>
  <si>
    <t>14-06-2023</t>
  </si>
  <si>
    <t>স্মারক নম্বর:12.02.5500.700.16.002.21-555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</si>
</sst>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5668480"/>
        <c:axId val="84395136"/>
      </c:barChart>
      <c:catAx>
        <c:axId val="7566848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4395136"/>
        <c:crosses val="autoZero"/>
        <c:auto val="1"/>
        <c:lblAlgn val="ctr"/>
        <c:lblOffset val="100"/>
      </c:catAx>
      <c:valAx>
        <c:axId val="8439513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566848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86</v>
      </c>
      <c r="B6" s="122"/>
      <c r="C6" s="122"/>
      <c r="D6" s="122"/>
      <c r="E6" s="122"/>
      <c r="F6" s="122"/>
      <c r="H6" s="48"/>
      <c r="I6" s="34"/>
      <c r="J6" s="120" t="s">
        <v>82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85</v>
      </c>
      <c r="E10" s="127"/>
      <c r="F10" s="127"/>
      <c r="G10" s="80" t="s">
        <v>84</v>
      </c>
      <c r="H10" s="80"/>
      <c r="I10" s="80"/>
      <c r="J10" s="126"/>
      <c r="K10" s="81" t="s">
        <v>83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68</v>
      </c>
      <c r="E11" s="60" t="s">
        <v>9</v>
      </c>
      <c r="F11" s="64">
        <v>70</v>
      </c>
      <c r="G11" s="62">
        <v>70</v>
      </c>
      <c r="H11" s="60" t="s">
        <v>9</v>
      </c>
      <c r="I11" s="63">
        <v>72</v>
      </c>
      <c r="J11" s="37">
        <f>((D11+F11)/2-(G11+I11)/2)/((G11+I11)/2)*100</f>
        <v>-2.8169014084507045</v>
      </c>
      <c r="K11" s="62">
        <v>66</v>
      </c>
      <c r="L11" s="60" t="s">
        <v>9</v>
      </c>
      <c r="M11" s="64">
        <v>68</v>
      </c>
      <c r="N11" s="36">
        <f>((D11+F11)/2-(K11+M11)/2)/((K11+M11)/2)*100</f>
        <v>2.9850746268656714</v>
      </c>
    </row>
    <row r="12" spans="1:15" s="2" customFormat="1" ht="17.25" customHeight="1">
      <c r="A12" s="45">
        <v>2</v>
      </c>
      <c r="B12" s="44" t="s">
        <v>79</v>
      </c>
      <c r="C12" s="42" t="s">
        <v>46</v>
      </c>
      <c r="D12" s="62">
        <v>63</v>
      </c>
      <c r="E12" s="65" t="s">
        <v>9</v>
      </c>
      <c r="F12" s="66">
        <v>65</v>
      </c>
      <c r="G12" s="58">
        <v>65</v>
      </c>
      <c r="H12" s="65" t="s">
        <v>9</v>
      </c>
      <c r="I12" s="59">
        <v>66</v>
      </c>
      <c r="J12" s="35">
        <f>((D12+F12)/2-(G12+I12)/2)/((G12+I12)/2)*100</f>
        <v>-2.2900763358778624</v>
      </c>
      <c r="K12" s="58">
        <v>64</v>
      </c>
      <c r="L12" s="67" t="s">
        <v>9</v>
      </c>
      <c r="M12" s="59">
        <v>67</v>
      </c>
      <c r="N12" s="35">
        <f t="shared" ref="N12:N16" si="0">((D12+F12)/2-(K12+M12)/2)/((K12+M12)/2)*100</f>
        <v>-2.2900763358778624</v>
      </c>
    </row>
    <row r="13" spans="1:15" ht="17.25" customHeight="1">
      <c r="A13" s="45">
        <v>3</v>
      </c>
      <c r="B13" s="44" t="s">
        <v>78</v>
      </c>
      <c r="C13" s="42" t="s">
        <v>10</v>
      </c>
      <c r="D13" s="58">
        <v>53</v>
      </c>
      <c r="E13" s="65" t="s">
        <v>9</v>
      </c>
      <c r="F13" s="66">
        <v>55</v>
      </c>
      <c r="G13" s="58">
        <v>56</v>
      </c>
      <c r="H13" s="67" t="s">
        <v>9</v>
      </c>
      <c r="I13" s="59">
        <v>57</v>
      </c>
      <c r="J13" s="35">
        <f t="shared" ref="J13:J46" si="1">((D13+F13)/2-(G13+I13)/2)/((G13+I13)/2)*100</f>
        <v>-4.4247787610619467</v>
      </c>
      <c r="K13" s="58">
        <v>53</v>
      </c>
      <c r="L13" s="60" t="s">
        <v>9</v>
      </c>
      <c r="M13" s="63">
        <v>55</v>
      </c>
      <c r="N13" s="35">
        <f t="shared" si="0"/>
        <v>0</v>
      </c>
    </row>
    <row r="14" spans="1:15" ht="17.25" customHeight="1">
      <c r="A14" s="45">
        <v>4</v>
      </c>
      <c r="B14" s="43" t="s">
        <v>77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47</v>
      </c>
      <c r="H14" s="60" t="s">
        <v>9</v>
      </c>
      <c r="I14" s="64">
        <v>48</v>
      </c>
      <c r="J14" s="35">
        <f t="shared" si="1"/>
        <v>-9.4736842105263168</v>
      </c>
      <c r="K14" s="58">
        <v>45</v>
      </c>
      <c r="L14" s="65" t="s">
        <v>9</v>
      </c>
      <c r="M14" s="66">
        <v>48</v>
      </c>
      <c r="N14" s="35">
        <f t="shared" si="0"/>
        <v>-7.5268817204301079</v>
      </c>
    </row>
    <row r="15" spans="1:15" ht="17.25" customHeight="1">
      <c r="A15" s="45">
        <v>5</v>
      </c>
      <c r="B15" s="43" t="s">
        <v>75</v>
      </c>
      <c r="C15" s="42" t="s">
        <v>10</v>
      </c>
      <c r="D15" s="58">
        <v>0</v>
      </c>
      <c r="E15" s="67"/>
      <c r="F15" s="59">
        <v>0</v>
      </c>
      <c r="G15" s="70">
        <v>47</v>
      </c>
      <c r="H15" s="60"/>
      <c r="I15" s="64">
        <v>48</v>
      </c>
      <c r="J15" s="35">
        <f t="shared" si="1"/>
        <v>-100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76</v>
      </c>
      <c r="C16" s="42" t="s">
        <v>46</v>
      </c>
      <c r="D16" s="58">
        <v>0</v>
      </c>
      <c r="E16" s="69" t="s">
        <v>9</v>
      </c>
      <c r="F16" s="59">
        <v>0</v>
      </c>
      <c r="G16" s="70">
        <v>44</v>
      </c>
      <c r="H16" s="69" t="s">
        <v>9</v>
      </c>
      <c r="I16" s="59">
        <v>45</v>
      </c>
      <c r="J16" s="35">
        <f t="shared" si="1"/>
        <v>-100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61</v>
      </c>
      <c r="H17" s="65" t="s">
        <v>9</v>
      </c>
      <c r="I17" s="66">
        <v>62</v>
      </c>
      <c r="J17" s="35">
        <f t="shared" si="1"/>
        <v>-4.0650406504065035</v>
      </c>
      <c r="K17" s="58">
        <v>45</v>
      </c>
      <c r="L17" s="65" t="s">
        <v>9</v>
      </c>
      <c r="M17" s="59">
        <v>48</v>
      </c>
      <c r="N17" s="35">
        <f t="shared" ref="N17:N47" si="2">((D17+F17)/2-(K17+M17)/2)/((K17+M17)/2)*100</f>
        <v>26.881720430107524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54</v>
      </c>
      <c r="H18" s="65" t="s">
        <v>9</v>
      </c>
      <c r="I18" s="66">
        <v>55</v>
      </c>
      <c r="J18" s="35">
        <f t="shared" si="1"/>
        <v>-0.91743119266055051</v>
      </c>
      <c r="K18" s="58">
        <v>40</v>
      </c>
      <c r="L18" s="65" t="s">
        <v>9</v>
      </c>
      <c r="M18" s="59">
        <v>42</v>
      </c>
      <c r="N18" s="35">
        <f t="shared" si="2"/>
        <v>31.707317073170731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125</v>
      </c>
      <c r="J19" s="35">
        <f t="shared" si="1"/>
        <v>2.2222222222222223</v>
      </c>
      <c r="K19" s="58">
        <v>85</v>
      </c>
      <c r="L19" s="65" t="s">
        <v>9</v>
      </c>
      <c r="M19" s="66">
        <v>130</v>
      </c>
      <c r="N19" s="35">
        <f t="shared" si="2"/>
        <v>6.9767441860465116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130</v>
      </c>
      <c r="L20" s="65" t="s">
        <v>9</v>
      </c>
      <c r="M20" s="66">
        <v>140</v>
      </c>
      <c r="N20" s="35">
        <f t="shared" si="2"/>
        <v>-7.4074074074074066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86</v>
      </c>
      <c r="J21" s="35">
        <f t="shared" si="1"/>
        <v>0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170</v>
      </c>
      <c r="H22" s="65" t="s">
        <v>9</v>
      </c>
      <c r="I22" s="66">
        <v>175</v>
      </c>
      <c r="J22" s="35">
        <f t="shared" si="1"/>
        <v>-6.666666666666667</v>
      </c>
      <c r="K22" s="58">
        <v>185</v>
      </c>
      <c r="L22" s="65" t="s">
        <v>9</v>
      </c>
      <c r="M22" s="66">
        <v>189</v>
      </c>
      <c r="N22" s="35">
        <f t="shared" si="2"/>
        <v>-13.903743315508022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132</v>
      </c>
      <c r="H23" s="65" t="s">
        <v>9</v>
      </c>
      <c r="I23" s="66">
        <v>135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930</v>
      </c>
      <c r="E24" s="65" t="s">
        <v>9</v>
      </c>
      <c r="F24" s="59">
        <v>950</v>
      </c>
      <c r="G24" s="58">
        <v>905</v>
      </c>
      <c r="H24" s="67" t="s">
        <v>9</v>
      </c>
      <c r="I24" s="59">
        <v>906</v>
      </c>
      <c r="J24" s="35">
        <f t="shared" si="1"/>
        <v>3.8100496963003869</v>
      </c>
      <c r="K24" s="58">
        <v>960</v>
      </c>
      <c r="L24" s="67" t="s">
        <v>9</v>
      </c>
      <c r="M24" s="59">
        <v>970</v>
      </c>
      <c r="N24" s="35">
        <f t="shared" si="2"/>
        <v>-2.5906735751295336</v>
      </c>
    </row>
    <row r="25" spans="1:14" ht="17.25" customHeight="1">
      <c r="A25" s="45">
        <v>15</v>
      </c>
      <c r="B25" s="43" t="s">
        <v>72</v>
      </c>
      <c r="C25" s="57" t="s">
        <v>8</v>
      </c>
      <c r="D25" s="58">
        <v>72</v>
      </c>
      <c r="E25" s="65" t="s">
        <v>9</v>
      </c>
      <c r="F25" s="59">
        <v>75</v>
      </c>
      <c r="G25" s="58">
        <v>70</v>
      </c>
      <c r="H25" s="60" t="s">
        <v>9</v>
      </c>
      <c r="I25" s="64">
        <v>75</v>
      </c>
      <c r="J25" s="35">
        <f t="shared" si="1"/>
        <v>1.3793103448275863</v>
      </c>
      <c r="K25" s="58">
        <v>32</v>
      </c>
      <c r="L25" s="60" t="s">
        <v>9</v>
      </c>
      <c r="M25" s="63">
        <v>35</v>
      </c>
      <c r="N25" s="35">
        <f t="shared" si="2"/>
        <v>119.40298507462686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40</v>
      </c>
      <c r="E26" s="65" t="s">
        <v>9</v>
      </c>
      <c r="F26" s="66">
        <v>45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71</v>
      </c>
      <c r="C27" s="42" t="s">
        <v>10</v>
      </c>
      <c r="D27" s="58">
        <v>100</v>
      </c>
      <c r="E27" s="65" t="s">
        <v>9</v>
      </c>
      <c r="F27" s="66">
        <v>110</v>
      </c>
      <c r="G27" s="58">
        <v>140</v>
      </c>
      <c r="H27" s="60" t="s">
        <v>9</v>
      </c>
      <c r="I27" s="64">
        <v>160</v>
      </c>
      <c r="J27" s="35">
        <f t="shared" si="1"/>
        <v>-30</v>
      </c>
      <c r="K27" s="58">
        <v>75</v>
      </c>
      <c r="L27" s="67" t="s">
        <v>9</v>
      </c>
      <c r="M27" s="59">
        <v>80</v>
      </c>
      <c r="N27" s="35">
        <f t="shared" si="2"/>
        <v>35.483870967741936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160</v>
      </c>
      <c r="E28" s="65" t="s">
        <v>9</v>
      </c>
      <c r="F28" s="66">
        <v>170</v>
      </c>
      <c r="G28" s="58">
        <v>170</v>
      </c>
      <c r="H28" s="65" t="s">
        <v>9</v>
      </c>
      <c r="I28" s="59">
        <v>190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73</v>
      </c>
      <c r="C29" s="42" t="s">
        <v>10</v>
      </c>
      <c r="D29" s="70">
        <v>250</v>
      </c>
      <c r="E29" s="65" t="s">
        <v>9</v>
      </c>
      <c r="F29" s="59">
        <v>260</v>
      </c>
      <c r="G29" s="58">
        <v>240</v>
      </c>
      <c r="H29" s="65" t="s">
        <v>9</v>
      </c>
      <c r="I29" s="66">
        <v>250</v>
      </c>
      <c r="J29" s="35">
        <f t="shared" si="1"/>
        <v>4.0816326530612246</v>
      </c>
      <c r="K29" s="58">
        <v>75</v>
      </c>
      <c r="L29" s="67">
        <v>90</v>
      </c>
      <c r="M29" s="59">
        <v>80</v>
      </c>
      <c r="N29" s="35">
        <f t="shared" si="2"/>
        <v>229.03225806451616</v>
      </c>
    </row>
    <row r="30" spans="1:14" ht="17.25" customHeight="1">
      <c r="A30" s="45">
        <v>20</v>
      </c>
      <c r="B30" s="52" t="s">
        <v>74</v>
      </c>
      <c r="C30" s="42" t="s">
        <v>10</v>
      </c>
      <c r="D30" s="70">
        <v>30</v>
      </c>
      <c r="E30" s="65" t="s">
        <v>9</v>
      </c>
      <c r="F30" s="59">
        <v>32</v>
      </c>
      <c r="G30" s="58">
        <v>28</v>
      </c>
      <c r="H30" s="67" t="s">
        <v>9</v>
      </c>
      <c r="I30" s="59">
        <v>30</v>
      </c>
      <c r="J30" s="35">
        <f t="shared" si="1"/>
        <v>6.8965517241379306</v>
      </c>
      <c r="K30" s="58">
        <v>18</v>
      </c>
      <c r="L30" s="60" t="s">
        <v>9</v>
      </c>
      <c r="M30" s="64">
        <v>20</v>
      </c>
      <c r="N30" s="35">
        <f t="shared" si="2"/>
        <v>63.157894736842103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25</v>
      </c>
      <c r="E31" s="67" t="s">
        <v>9</v>
      </c>
      <c r="F31" s="59">
        <v>35</v>
      </c>
      <c r="G31" s="58">
        <v>30</v>
      </c>
      <c r="H31" s="60" t="s">
        <v>9</v>
      </c>
      <c r="I31" s="64">
        <v>40</v>
      </c>
      <c r="J31" s="35">
        <f t="shared" si="1"/>
        <v>-14.285714285714285</v>
      </c>
      <c r="K31" s="58">
        <v>25</v>
      </c>
      <c r="L31" s="65" t="s">
        <v>9</v>
      </c>
      <c r="M31" s="59">
        <v>35</v>
      </c>
      <c r="N31" s="35">
        <f t="shared" si="2"/>
        <v>0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40</v>
      </c>
      <c r="E32" s="67" t="s">
        <v>9</v>
      </c>
      <c r="F32" s="59">
        <v>45</v>
      </c>
      <c r="G32" s="58">
        <v>45</v>
      </c>
      <c r="H32" s="67" t="s">
        <v>9</v>
      </c>
      <c r="I32" s="59">
        <v>50</v>
      </c>
      <c r="J32" s="35">
        <v>0</v>
      </c>
      <c r="K32" s="58">
        <v>40</v>
      </c>
      <c r="L32" s="67" t="s">
        <v>9</v>
      </c>
      <c r="M32" s="59">
        <v>45</v>
      </c>
      <c r="N32" s="35">
        <f t="shared" si="2"/>
        <v>0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28</v>
      </c>
      <c r="H33" s="60" t="s">
        <v>9</v>
      </c>
      <c r="I33" s="63">
        <v>30</v>
      </c>
      <c r="J33" s="35">
        <f t="shared" si="1"/>
        <v>-5.1724137931034484</v>
      </c>
      <c r="K33" s="58">
        <v>15</v>
      </c>
      <c r="L33" s="65" t="s">
        <v>9</v>
      </c>
      <c r="M33" s="59">
        <v>20</v>
      </c>
      <c r="N33" s="35">
        <f t="shared" si="2"/>
        <v>57.142857142857139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25</v>
      </c>
      <c r="E34" s="67" t="s">
        <v>9</v>
      </c>
      <c r="F34" s="59">
        <v>28</v>
      </c>
      <c r="G34" s="58">
        <v>45</v>
      </c>
      <c r="H34" s="67" t="s">
        <v>9</v>
      </c>
      <c r="I34" s="59">
        <v>50</v>
      </c>
      <c r="J34" s="35">
        <v>0</v>
      </c>
      <c r="K34" s="58">
        <v>20</v>
      </c>
      <c r="L34" s="67" t="s">
        <v>9</v>
      </c>
      <c r="M34" s="59">
        <v>25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85</v>
      </c>
      <c r="E35" s="67" t="s">
        <v>9</v>
      </c>
      <c r="F35" s="59">
        <v>100</v>
      </c>
      <c r="G35" s="58">
        <v>90</v>
      </c>
      <c r="H35" s="60" t="s">
        <v>9</v>
      </c>
      <c r="I35" s="64">
        <v>100</v>
      </c>
      <c r="J35" s="35">
        <f t="shared" si="1"/>
        <v>-2.6315789473684208</v>
      </c>
      <c r="K35" s="58">
        <v>30</v>
      </c>
      <c r="L35" s="60" t="s">
        <v>9</v>
      </c>
      <c r="M35" s="64">
        <v>35</v>
      </c>
      <c r="N35" s="35">
        <f t="shared" si="2"/>
        <v>184.61538461538461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270</v>
      </c>
      <c r="E37" s="67" t="s">
        <v>9</v>
      </c>
      <c r="F37" s="59">
        <v>280</v>
      </c>
      <c r="G37" s="58">
        <v>265</v>
      </c>
      <c r="H37" s="60" t="s">
        <v>9</v>
      </c>
      <c r="I37" s="64">
        <v>275</v>
      </c>
      <c r="J37" s="35">
        <f t="shared" si="1"/>
        <v>1.8518518518518516</v>
      </c>
      <c r="K37" s="58">
        <v>260</v>
      </c>
      <c r="L37" s="67" t="s">
        <v>9</v>
      </c>
      <c r="M37" s="59">
        <v>270</v>
      </c>
      <c r="N37" s="35">
        <f t="shared" si="2"/>
        <v>3.7735849056603774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5" t="s">
        <v>9</v>
      </c>
      <c r="I39" s="59">
        <v>180</v>
      </c>
      <c r="J39" s="35">
        <f t="shared" si="1"/>
        <v>0</v>
      </c>
      <c r="K39" s="58">
        <v>130</v>
      </c>
      <c r="L39" s="67" t="s">
        <v>9</v>
      </c>
      <c r="M39" s="59">
        <v>150</v>
      </c>
      <c r="N39" s="35">
        <f t="shared" si="2"/>
        <v>25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2.8985507246376812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580</v>
      </c>
      <c r="E41" s="67" t="s">
        <v>9</v>
      </c>
      <c r="F41" s="59">
        <v>600</v>
      </c>
      <c r="G41" s="58">
        <v>530</v>
      </c>
      <c r="H41" s="67" t="s">
        <v>9</v>
      </c>
      <c r="I41" s="59">
        <v>550</v>
      </c>
      <c r="J41" s="35">
        <f t="shared" si="1"/>
        <v>9.2592592592592595</v>
      </c>
      <c r="K41" s="70">
        <v>470</v>
      </c>
      <c r="L41" s="67" t="s">
        <v>9</v>
      </c>
      <c r="M41" s="59">
        <v>490</v>
      </c>
      <c r="N41" s="35">
        <f t="shared" si="2"/>
        <v>22.916666666666664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280</v>
      </c>
      <c r="E42" s="60" t="s">
        <v>9</v>
      </c>
      <c r="F42" s="64">
        <v>290</v>
      </c>
      <c r="G42" s="62">
        <v>285</v>
      </c>
      <c r="H42" s="67" t="s">
        <v>9</v>
      </c>
      <c r="I42" s="63">
        <v>290</v>
      </c>
      <c r="J42" s="35">
        <f t="shared" si="1"/>
        <v>-0.86956521739130432</v>
      </c>
      <c r="K42" s="58">
        <v>265</v>
      </c>
      <c r="L42" s="67" t="s">
        <v>9</v>
      </c>
      <c r="M42" s="66">
        <v>270</v>
      </c>
      <c r="N42" s="35">
        <f t="shared" si="2"/>
        <v>6.5420560747663545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180</v>
      </c>
      <c r="H43" s="67" t="s">
        <v>9</v>
      </c>
      <c r="I43" s="59">
        <v>190</v>
      </c>
      <c r="J43" s="35">
        <f t="shared" si="1"/>
        <v>5.4054054054054053</v>
      </c>
      <c r="K43" s="58">
        <v>145</v>
      </c>
      <c r="L43" s="67" t="s">
        <v>9</v>
      </c>
      <c r="M43" s="59">
        <v>150</v>
      </c>
      <c r="N43" s="35">
        <f t="shared" si="2"/>
        <v>32.20338983050847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42</v>
      </c>
      <c r="E45" s="67" t="s">
        <v>9</v>
      </c>
      <c r="F45" s="66">
        <v>44</v>
      </c>
      <c r="G45" s="58">
        <v>46</v>
      </c>
      <c r="H45" s="67" t="s">
        <v>9</v>
      </c>
      <c r="I45" s="59">
        <v>48</v>
      </c>
      <c r="J45" s="35">
        <f t="shared" si="1"/>
        <v>-8.5106382978723403</v>
      </c>
      <c r="K45" s="58">
        <v>36</v>
      </c>
      <c r="L45" s="67" t="s">
        <v>9</v>
      </c>
      <c r="M45" s="66">
        <v>38</v>
      </c>
      <c r="N45" s="35">
        <f t="shared" si="2"/>
        <v>16.216216216216218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130</v>
      </c>
      <c r="H46" s="60" t="s">
        <v>9</v>
      </c>
      <c r="I46" s="63">
        <v>132</v>
      </c>
      <c r="J46" s="35">
        <f t="shared" si="1"/>
        <v>0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56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67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81</v>
      </c>
      <c r="B56" s="94"/>
      <c r="C56" s="95" t="s">
        <v>64</v>
      </c>
      <c r="D56" s="85"/>
      <c r="E56" s="85"/>
      <c r="F56" s="86"/>
      <c r="G56" s="96" t="s">
        <v>80</v>
      </c>
      <c r="H56" s="88"/>
      <c r="I56" s="88"/>
      <c r="J56" s="89"/>
      <c r="K56" s="95" t="s">
        <v>65</v>
      </c>
      <c r="L56" s="91"/>
      <c r="M56" s="91"/>
      <c r="N56" s="92"/>
    </row>
    <row r="57" spans="1:14" ht="12" hidden="1" customHeight="1">
      <c r="A57" s="82" t="s">
        <v>56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66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60</v>
      </c>
      <c r="J64" s="97" t="s">
        <v>59</v>
      </c>
      <c r="K64" s="97"/>
      <c r="L64" s="97"/>
      <c r="M64" s="97"/>
      <c r="N64" s="97"/>
    </row>
    <row r="65" spans="2:14">
      <c r="B65" s="1" t="s">
        <v>61</v>
      </c>
      <c r="J65" s="97" t="s">
        <v>55</v>
      </c>
      <c r="K65" s="97"/>
      <c r="L65" s="97"/>
      <c r="M65" s="97"/>
      <c r="N65" s="97"/>
    </row>
    <row r="66" spans="2:14">
      <c r="B66" s="1" t="s">
        <v>63</v>
      </c>
      <c r="J66" s="97" t="s">
        <v>54</v>
      </c>
      <c r="K66" s="97"/>
      <c r="L66" s="97"/>
      <c r="M66" s="97"/>
      <c r="N66" s="97"/>
    </row>
    <row r="67" spans="2:14">
      <c r="B67" s="1" t="s">
        <v>62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2023-06-14T09:07:43Z</dcterms:modified>
</cp:coreProperties>
</file>