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<sst xmlns="http://schemas.openxmlformats.org/spreadsheetml/2006/main" count="231" uniqueCount="96">
  <si>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</si>
  <si>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</si>
  <si>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</si>
  <si>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</si>
  <si>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</si>
  <si>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</si>
  <si>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</si>
  <si>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</si>
  <si>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</si>
  <si>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</si>
  <si>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</si>
  <si>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</si>
  <si>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</si>
  <si>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</si>
  <si>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</si>
  <si>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</si>
  <si>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</si>
  <si>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</si>
  <si>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</si>
  <si>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</si>
  <si>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</si>
  <si>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</si>
  <si>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</si>
  <si>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</si>
  <si>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</si>
  <si>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</si>
  <si>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</si>
  <si>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</si>
  <si>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</si>
  <si>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</si>
  <si>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</si>
  <si>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</si>
  <si>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</si>
  <si>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</si>
  <si>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</si>
  <si>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</si>
  <si>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</si>
  <si>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</si>
  <si>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</si>
  <si>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</si>
  <si>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</si>
  <si>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</si>
  <si>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</si>
  <si>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</si>
  <si>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</si>
  <si>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</si>
  <si>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</si>
  <si>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</si>
  <si>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</si>
  <si>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</si>
  <si>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</si>
  <si>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</si>
  <si>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</si>
  <si>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</si>
  <si>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</si>
  <si>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</si>
  <si>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</si>
  <si>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</si>
  <si>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</si>
  <si>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</si>
  <si>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</si>
  <si>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</si>
  <si>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</si>
  <si>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</si>
  <si>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</si>
  <si>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</si>
  <si>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</si>
  <si>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</si>
  <si>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</si>
  <si>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</si>
  <si>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</si>
  <si>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</si>
  <si>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</si>
  <si>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</si>
  <si>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</si>
  <si>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</si>
  <si>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</si>
  <si>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</si>
  <si>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</si>
  <si>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>19-10 -2021</t>
  </si>
  <si>
    <t>সোনালী কক/</t>
  </si>
  <si>
    <t>চাহিদা বেশি থাকায়  বাজারে সোনালী কক  দাম কিছুটা বৃদ্ধি পেয়েছে।</t>
  </si>
  <si>
    <t>20-09-2022</t>
  </si>
  <si>
    <t>20-10-2022</t>
  </si>
  <si>
    <t>স্মারক নম্বর:12.02.5500.700.16.002.21-871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</si>
  <si>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</si>
  <si>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</si>
  <si>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>বেগুন/কাঁচামরিচ</t>
  </si>
  <si>
    <t>সরবরাহ বেশী থাকায় বাজারে বেগুন/কাঁচামরিচ এর মূল্য কিছুটা হ্রাস পেয়েছে</t>
  </si>
  <si>
    <t xml:space="preserve">       দেশী মুরগী জ্যান্ত/ফার্ম ডিম</t>
  </si>
  <si>
    <t>সরবারহ বেশী থাকায় বাজারে দেশী মুরগী /ফার্ম ডিম এর মূল্য  কমতে শুরু করেছে</t>
  </si>
  <si>
    <t xml:space="preserve">মিষ্টিকুমড়া /আদা                    </t>
  </si>
  <si>
    <t>সরবারহ কম থাকায়  বাজারে মিষ্টিকুমড়া/আদা   দাম কিছুটা বৃদ্ধি পেয়েছে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</si>
  <si>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</si>
  <si>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</si>
  <si>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তারিখঃ 20/10/2022 খ্রিঃ।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</si>
</sst>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51341568"/>
        <c:axId val="51347456"/>
      </c:barChart>
      <c:catAx>
        <c:axId val="513415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1347456"/>
        <c:crosses val="autoZero"/>
        <c:auto val="1"/>
        <c:lblAlgn val="ctr"/>
        <c:lblOffset val="100"/>
      </c:catAx>
      <c:valAx>
        <c:axId val="5134745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513415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46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84</v>
      </c>
      <c r="B6" s="109"/>
      <c r="C6" s="109"/>
      <c r="D6" s="109"/>
      <c r="E6" s="109"/>
      <c r="F6" s="109"/>
      <c r="H6" s="52"/>
      <c r="I6" s="36"/>
      <c r="J6" s="107" t="s">
        <v>95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41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54</v>
      </c>
    </row>
    <row r="10" spans="1:15" ht="14.25" customHeight="1">
      <c r="A10" s="110"/>
      <c r="B10" s="74"/>
      <c r="C10" s="110"/>
      <c r="D10" s="114" t="s">
        <v>83</v>
      </c>
      <c r="E10" s="115"/>
      <c r="F10" s="116"/>
      <c r="G10" s="117" t="s">
        <v>82</v>
      </c>
      <c r="H10" s="118"/>
      <c r="I10" s="119"/>
      <c r="J10" s="113"/>
      <c r="K10" s="120" t="s">
        <v>79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35</v>
      </c>
      <c r="N15" s="37">
        <f t="shared" si="1"/>
        <v>76.119402985074629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45</v>
      </c>
      <c r="H16" s="51" t="s">
        <v>9</v>
      </c>
      <c r="I16" s="58">
        <v>46</v>
      </c>
      <c r="J16" s="37">
        <f t="shared" si="0"/>
        <v>18.681318681318682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157</v>
      </c>
      <c r="E20" s="51" t="s">
        <v>9</v>
      </c>
      <c r="F20" s="34">
        <v>158</v>
      </c>
      <c r="G20" s="57">
        <v>164</v>
      </c>
      <c r="H20" s="51" t="s">
        <v>9</v>
      </c>
      <c r="I20" s="58">
        <v>167</v>
      </c>
      <c r="J20" s="37">
        <f t="shared" si="0"/>
        <v>-4.833836858006042</v>
      </c>
      <c r="K20" s="34">
        <v>148</v>
      </c>
      <c r="L20" s="51" t="s">
        <v>9</v>
      </c>
      <c r="M20" s="34">
        <v>150</v>
      </c>
      <c r="N20" s="37">
        <f t="shared" si="1"/>
        <v>5.7046979865771812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117</v>
      </c>
      <c r="E21" s="51" t="s">
        <v>9</v>
      </c>
      <c r="F21" s="34">
        <v>118</v>
      </c>
      <c r="G21" s="57">
        <v>130</v>
      </c>
      <c r="H21" s="51"/>
      <c r="I21" s="58">
        <v>132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-14.545454545454545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930</v>
      </c>
      <c r="H22" s="51" t="s">
        <v>9</v>
      </c>
      <c r="I22" s="58">
        <v>940</v>
      </c>
      <c r="J22" s="37">
        <f t="shared" si="0"/>
        <v>-5.3475935828877006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38</v>
      </c>
      <c r="E23" s="51" t="s">
        <v>9</v>
      </c>
      <c r="F23" s="34">
        <v>40</v>
      </c>
      <c r="G23" s="57">
        <v>36</v>
      </c>
      <c r="H23" s="51" t="s">
        <v>9</v>
      </c>
      <c r="I23" s="58">
        <v>40</v>
      </c>
      <c r="J23" s="37">
        <f t="shared" si="0"/>
        <v>2.6315789473684208</v>
      </c>
      <c r="K23" s="34">
        <v>50</v>
      </c>
      <c r="L23" s="51" t="s">
        <v>9</v>
      </c>
      <c r="M23" s="34">
        <v>55</v>
      </c>
      <c r="N23" s="37">
        <f t="shared" si="1"/>
        <v>-25.714285714285712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34</v>
      </c>
      <c r="E24" s="51" t="s">
        <v>9</v>
      </c>
      <c r="F24" s="34">
        <v>35</v>
      </c>
      <c r="G24" s="57">
        <v>28</v>
      </c>
      <c r="H24" s="51" t="s">
        <v>9</v>
      </c>
      <c r="I24" s="58">
        <v>30</v>
      </c>
      <c r="J24" s="37">
        <v>0</v>
      </c>
      <c r="K24" s="34">
        <v>42</v>
      </c>
      <c r="L24" s="51" t="s">
        <v>9</v>
      </c>
      <c r="M24" s="34">
        <v>45</v>
      </c>
      <c r="N24" s="37">
        <f>((D24+F24)/2-(K24+M24)/2)/((K24+M24)/2)*100</f>
        <v>-20.689655172413794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45</v>
      </c>
      <c r="G29" s="57">
        <v>35</v>
      </c>
      <c r="H29" s="51" t="s">
        <v>9</v>
      </c>
      <c r="I29" s="58">
        <v>50</v>
      </c>
      <c r="J29" s="37">
        <f t="shared" si="0"/>
        <v>-11.76470588235294</v>
      </c>
      <c r="K29" s="34">
        <v>30</v>
      </c>
      <c r="L29" s="51" t="s">
        <v>9</v>
      </c>
      <c r="M29" s="34">
        <v>55</v>
      </c>
      <c r="N29" s="37">
        <f t="shared" si="1"/>
        <v>-11.76470588235294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32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21.818181818181817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65</v>
      </c>
      <c r="H33" s="51" t="s">
        <v>9</v>
      </c>
      <c r="I33" s="58">
        <v>70</v>
      </c>
      <c r="J33" s="37">
        <f t="shared" si="0"/>
        <v>-18.518518518518519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270</v>
      </c>
      <c r="H34" s="51" t="s">
        <v>9</v>
      </c>
      <c r="I34" s="58">
        <v>280</v>
      </c>
      <c r="J34" s="37">
        <f t="shared" si="0"/>
        <v>12.727272727272727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500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140</v>
      </c>
      <c r="J37" s="37">
        <f t="shared" si="0"/>
        <v>9.2592592592592595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370</v>
      </c>
      <c r="L39" s="51" t="s">
        <v>9</v>
      </c>
      <c r="M39" s="34">
        <v>390</v>
      </c>
      <c r="N39" s="37">
        <f t="shared" si="1"/>
        <v>17.105263157894736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170</v>
      </c>
      <c r="H41" s="51" t="s">
        <v>9</v>
      </c>
      <c r="I41" s="58">
        <v>175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9.5238095238095237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44</v>
      </c>
      <c r="H43" s="51" t="s">
        <v>9</v>
      </c>
      <c r="I43" s="58">
        <v>45</v>
      </c>
      <c r="J43" s="37">
        <f t="shared" si="0"/>
        <v>-3.3707865168539324</v>
      </c>
      <c r="K43" s="34">
        <v>32</v>
      </c>
      <c r="L43" s="51" t="s">
        <v>9</v>
      </c>
      <c r="M43" s="34">
        <v>34</v>
      </c>
      <c r="N43" s="37">
        <f t="shared" si="1"/>
        <v>30.303030303030305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92</v>
      </c>
      <c r="E44" s="51" t="s">
        <v>9</v>
      </c>
      <c r="F44" s="34">
        <v>95</v>
      </c>
      <c r="G44" s="57">
        <v>86</v>
      </c>
      <c r="H44" s="51" t="s">
        <v>9</v>
      </c>
      <c r="I44" s="58">
        <v>88</v>
      </c>
      <c r="J44" s="37">
        <f t="shared" si="0"/>
        <v>7.4712643678160928</v>
      </c>
      <c r="K44" s="34">
        <v>82</v>
      </c>
      <c r="L44" s="51" t="s">
        <v>9</v>
      </c>
      <c r="M44" s="34">
        <v>85</v>
      </c>
      <c r="N44" s="37">
        <f t="shared" si="1"/>
        <v>11.976047904191617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76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74</v>
      </c>
      <c r="B54" s="78"/>
      <c r="C54" s="68" t="s">
        <v>75</v>
      </c>
      <c r="D54" s="69"/>
      <c r="E54" s="69"/>
      <c r="F54" s="70"/>
      <c r="G54" s="75" t="s">
        <v>85</v>
      </c>
      <c r="H54" s="76"/>
      <c r="I54" s="76"/>
      <c r="J54" s="77"/>
      <c r="K54" s="63" t="s">
        <v>86</v>
      </c>
      <c r="L54" s="64"/>
      <c r="M54" s="64"/>
      <c r="N54" s="65"/>
    </row>
    <row r="55" spans="1:14" ht="85.5" customHeight="1">
      <c r="A55" s="66" t="s">
        <v>72</v>
      </c>
      <c r="B55" s="67"/>
      <c r="C55" s="68" t="s">
        <v>73</v>
      </c>
      <c r="D55" s="69"/>
      <c r="E55" s="69"/>
      <c r="F55" s="70"/>
      <c r="G55" s="75" t="s">
        <v>80</v>
      </c>
      <c r="H55" s="76"/>
      <c r="I55" s="76"/>
      <c r="J55" s="77"/>
      <c r="K55" s="63" t="s">
        <v>81</v>
      </c>
      <c r="L55" s="64"/>
      <c r="M55" s="64"/>
      <c r="N55" s="65"/>
    </row>
    <row r="56" spans="1:14" ht="66.75" customHeight="1">
      <c r="A56" s="66" t="s">
        <v>89</v>
      </c>
      <c r="B56" s="67"/>
      <c r="C56" s="68" t="s">
        <v>90</v>
      </c>
      <c r="D56" s="69"/>
      <c r="E56" s="69"/>
      <c r="F56" s="70"/>
      <c r="G56" s="75" t="s">
        <v>77</v>
      </c>
      <c r="H56" s="76"/>
      <c r="I56" s="76"/>
      <c r="J56" s="77"/>
      <c r="K56" s="63" t="s">
        <v>78</v>
      </c>
      <c r="L56" s="64"/>
      <c r="M56" s="64"/>
      <c r="N56" s="65"/>
    </row>
    <row r="57" spans="1:14" ht="70.5" customHeight="1">
      <c r="A57" s="66" t="s">
        <v>87</v>
      </c>
      <c r="B57" s="67"/>
      <c r="C57" s="68" t="s">
        <v>88</v>
      </c>
      <c r="D57" s="69"/>
      <c r="E57" s="69"/>
      <c r="F57" s="70"/>
      <c r="G57" s="81" t="s">
        <v>91</v>
      </c>
      <c r="H57" s="82"/>
      <c r="I57" s="82"/>
      <c r="J57" s="83"/>
      <c r="K57" s="63" t="s">
        <v>92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93</v>
      </c>
      <c r="H58" s="85"/>
      <c r="I58" s="85"/>
      <c r="J58" s="86"/>
      <c r="K58" s="63" t="s">
        <v>94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71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44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70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68</v>
      </c>
      <c r="K67" s="123"/>
      <c r="L67" s="123"/>
      <c r="M67" s="123"/>
      <c r="N67" s="123"/>
    </row>
    <row r="68" spans="1:14">
      <c r="J68" s="123" t="s">
        <v>69</v>
      </c>
      <c r="K68" s="123"/>
      <c r="L68" s="123"/>
      <c r="M68" s="123"/>
      <c r="N68" s="123"/>
    </row>
    <row r="69" spans="1:14">
      <c r="J69" s="123" t="s">
        <v>67</v>
      </c>
      <c r="K69" s="123"/>
      <c r="L69" s="123"/>
      <c r="M69" s="123"/>
      <c r="N69" s="123"/>
    </row>
    <row r="70" spans="1:14">
      <c r="J70" s="123" t="s">
        <v>43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2022-10-20T06:19:53Z</cp:lastPrinted>
  <dcterms:created xsi:type="dcterms:W3CDTF">2020-07-12T06:32:53Z</dcterms:created>
  <dcterms:modified xsi:type="dcterms:W3CDTF">2022-10-20T06:31:52Z</dcterms:modified>
</cp:coreProperties>
</file>