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<sst xmlns="http://schemas.openxmlformats.org/spreadsheetml/2006/main" count="213" uniqueCount="80">
  <si>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</si>
  <si>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</si>
  <si>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</si>
  <si>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</si>
  <si>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</si>
  <si>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</si>
  <si>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</si>
  <si>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</si>
  <si>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</si>
  <si>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</si>
  <si>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</si>
  <si>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</si>
  <si>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</si>
  <si>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</si>
  <si>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</si>
  <si>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</si>
  <si>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</si>
  <si>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</si>
  <si>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</si>
  <si>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</si>
  <si>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</si>
  <si>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</si>
  <si>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</si>
  <si>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</si>
  <si>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</si>
  <si>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</si>
  <si>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</si>
  <si>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</si>
  <si>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</si>
  <si>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</si>
  <si>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</si>
  <si>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</si>
  <si>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</si>
  <si>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</si>
  <si>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</si>
  <si>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</si>
  <si>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</si>
  <si>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</si>
  <si>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</si>
  <si>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</si>
  <si>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</si>
  <si>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</si>
  <si>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</si>
  <si>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</si>
  <si>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</si>
  <si>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</si>
  <si>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</si>
  <si>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</si>
  <si>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</si>
  <si>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</si>
  <si>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</si>
  <si>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</si>
  <si>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</si>
  <si>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</si>
  <si>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</si>
  <si>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</si>
  <si>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</si>
  <si>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</si>
  <si>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</si>
  <si>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</si>
  <si>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</si>
  <si>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</si>
  <si>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</si>
  <si>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</si>
  <si>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</si>
  <si>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</si>
  <si>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</si>
  <si>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</si>
  <si>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</si>
  <si>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</si>
  <si>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কম থাকায় মূল্য বৃদ্ধি</t>
  </si>
  <si>
    <t>তারিখঃ 25-09-২০২2 খ্রিঃ</t>
  </si>
  <si>
    <t>স্মারক নং 12.02.0050.400.16.001.12-1063</t>
  </si>
  <si>
    <t>25/09/2022</t>
  </si>
  <si>
    <t>25/08/২০২2</t>
  </si>
  <si>
    <t>25/09/২০২1</t>
  </si>
  <si>
    <t>পেঁয়াজ দেশী</t>
  </si>
  <si>
    <t>রসুন দেশী</t>
  </si>
  <si>
    <t>সরবরাহ বেশি থাকায় মূল্য হ্রাস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</si>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</sst>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64</v>
      </c>
      <c r="G13" s="48">
        <v>64</v>
      </c>
      <c r="H13" s="43" t="s">
        <v>9</v>
      </c>
      <c r="I13" s="49">
        <v>66</v>
      </c>
      <c r="J13" s="30">
        <f>((D13+F13)/2-(G13+I13)/2)/((G13+I13)/2)*100</f>
        <v>-4.6153846153846159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16.981132075471699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56</v>
      </c>
      <c r="H14" s="43" t="s">
        <v>9</v>
      </c>
      <c r="I14" s="49">
        <v>57</v>
      </c>
      <c r="J14" s="30">
        <f t="shared" ref="J14:J45" si="3">((D14+F14)/2-(G14+I14)/2)/((G14+I14)/2)*100</f>
        <v>-14.159292035398231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48</v>
      </c>
      <c r="H16" s="43" t="s">
        <v>9</v>
      </c>
      <c r="I16" s="49">
        <v>50</v>
      </c>
      <c r="J16" s="30">
        <f t="shared" si="3"/>
        <v>0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98</v>
      </c>
      <c r="L17" s="43" t="s">
        <v>9</v>
      </c>
      <c r="M17" s="27">
        <v>100</v>
      </c>
      <c r="N17" s="30">
        <f t="shared" si="2"/>
        <v>11.111111111111111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170</v>
      </c>
      <c r="H20" s="43">
        <v>166</v>
      </c>
      <c r="I20" s="49">
        <v>172</v>
      </c>
      <c r="J20" s="30">
        <f t="shared" si="3"/>
        <v>-5.8479532163742682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136</v>
      </c>
      <c r="H21" s="43" t="s">
        <v>9</v>
      </c>
      <c r="I21" s="49">
        <v>138</v>
      </c>
      <c r="J21" s="30">
        <f t="shared" si="3"/>
        <v>-9.1240875912408761</v>
      </c>
      <c r="K21" s="27">
        <v>112</v>
      </c>
      <c r="L21" s="43" t="s">
        <v>9</v>
      </c>
      <c r="M21" s="27">
        <v>114</v>
      </c>
      <c r="N21" s="30">
        <f t="shared" si="2"/>
        <v>10.176991150442479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35</v>
      </c>
      <c r="E23" s="43" t="s">
        <v>9</v>
      </c>
      <c r="F23" s="27">
        <v>38</v>
      </c>
      <c r="G23" s="48">
        <v>38</v>
      </c>
      <c r="H23" s="43" t="s">
        <v>9</v>
      </c>
      <c r="I23" s="49">
        <v>40</v>
      </c>
      <c r="J23" s="30">
        <f t="shared" si="3"/>
        <v>-6.4102564102564097</v>
      </c>
      <c r="K23" s="27">
        <v>40</v>
      </c>
      <c r="L23" s="43" t="s">
        <v>9</v>
      </c>
      <c r="M23" s="27">
        <v>42</v>
      </c>
      <c r="N23" s="30">
        <f t="shared" si="2"/>
        <v>-10.975609756097562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24</v>
      </c>
      <c r="E24" s="43" t="s">
        <v>9</v>
      </c>
      <c r="F24" s="27">
        <v>28</v>
      </c>
      <c r="G24" s="48">
        <v>30</v>
      </c>
      <c r="H24" s="43" t="s">
        <v>9</v>
      </c>
      <c r="I24" s="49">
        <v>32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80</v>
      </c>
      <c r="G25" s="48">
        <v>70</v>
      </c>
      <c r="H25" s="43" t="s">
        <v>9</v>
      </c>
      <c r="I25" s="49">
        <v>100</v>
      </c>
      <c r="J25" s="30">
        <f t="shared" si="3"/>
        <v>-17.647058823529413</v>
      </c>
      <c r="K25" s="27">
        <v>50</v>
      </c>
      <c r="L25" s="43" t="s">
        <v>9</v>
      </c>
      <c r="M25" s="27">
        <v>60</v>
      </c>
      <c r="N25" s="30">
        <f t="shared" si="2"/>
        <v>27.27272727272727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100</v>
      </c>
      <c r="L26" s="43">
        <v>110</v>
      </c>
      <c r="M26" s="27">
        <v>115</v>
      </c>
      <c r="N26" s="30">
        <f t="shared" si="2"/>
        <v>16.279069767441861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60</v>
      </c>
      <c r="H27" s="43" t="s">
        <v>9</v>
      </c>
      <c r="I27" s="49">
        <v>80</v>
      </c>
      <c r="J27" s="30">
        <f t="shared" si="3"/>
        <v>28.571428571428569</v>
      </c>
      <c r="K27" s="27">
        <v>70</v>
      </c>
      <c r="L27" s="43" t="s">
        <v>9</v>
      </c>
      <c r="M27" s="27">
        <v>80</v>
      </c>
      <c r="N27" s="30">
        <f t="shared" si="2"/>
        <v>20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50</v>
      </c>
      <c r="E29" s="43" t="s">
        <v>9</v>
      </c>
      <c r="F29" s="27">
        <v>60</v>
      </c>
      <c r="G29" s="48">
        <v>40</v>
      </c>
      <c r="H29" s="43">
        <v>40</v>
      </c>
      <c r="I29" s="49">
        <v>50</v>
      </c>
      <c r="J29" s="30">
        <f t="shared" si="3"/>
        <v>22.222222222222221</v>
      </c>
      <c r="K29" s="27">
        <v>40</v>
      </c>
      <c r="L29" s="43" t="s">
        <v>9</v>
      </c>
      <c r="M29" s="27">
        <v>45</v>
      </c>
      <c r="N29" s="30">
        <f t="shared" si="2"/>
        <v>29.411764705882355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35</v>
      </c>
      <c r="H31" s="43" t="s">
        <v>9</v>
      </c>
      <c r="I31" s="49">
        <v>40</v>
      </c>
      <c r="J31" s="30">
        <f t="shared" si="3"/>
        <v>20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50</v>
      </c>
      <c r="H33" s="43" t="s">
        <v>9</v>
      </c>
      <c r="I33" s="49">
        <v>60</v>
      </c>
      <c r="J33" s="30">
        <f t="shared" si="3"/>
        <v>0</v>
      </c>
      <c r="K33" s="27">
        <v>110</v>
      </c>
      <c r="L33" s="43">
        <v>120</v>
      </c>
      <c r="M33" s="27">
        <v>90</v>
      </c>
      <c r="N33" s="30">
        <f t="shared" si="2"/>
        <v>-45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390</v>
      </c>
      <c r="H39" s="43" t="s">
        <v>9</v>
      </c>
      <c r="I39" s="49">
        <v>400</v>
      </c>
      <c r="J39" s="30">
        <f t="shared" si="3"/>
        <v>2.5316455696202533</v>
      </c>
      <c r="K39" s="27">
        <v>340</v>
      </c>
      <c r="L39" s="43" t="s">
        <v>9</v>
      </c>
      <c r="M39" s="27">
        <v>350</v>
      </c>
      <c r="N39" s="30">
        <f t="shared" si="2"/>
        <v>17.391304347826086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260</v>
      </c>
      <c r="H40" s="43" t="s">
        <v>9</v>
      </c>
      <c r="I40" s="49">
        <v>270</v>
      </c>
      <c r="J40" s="30">
        <f t="shared" si="3"/>
        <v>11.320754716981133</v>
      </c>
      <c r="K40" s="27">
        <v>240</v>
      </c>
      <c r="L40" s="43" t="s">
        <v>9</v>
      </c>
      <c r="M40" s="27">
        <v>250</v>
      </c>
      <c r="N40" s="30">
        <f t="shared" si="2"/>
        <v>20.408163265306122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170</v>
      </c>
      <c r="H41" s="43" t="s">
        <v>9</v>
      </c>
      <c r="I41" s="49">
        <v>175</v>
      </c>
      <c r="J41" s="30">
        <f t="shared" si="3"/>
        <v>-5.7971014492753623</v>
      </c>
      <c r="K41" s="27">
        <v>145</v>
      </c>
      <c r="L41" s="43" t="s">
        <v>9</v>
      </c>
      <c r="M41" s="27">
        <v>150</v>
      </c>
      <c r="N41" s="30">
        <f t="shared" si="2"/>
        <v>10.16949152542373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19.512195121951219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42</v>
      </c>
      <c r="E43" s="43" t="s">
        <v>9</v>
      </c>
      <c r="F43" s="27">
        <v>46</v>
      </c>
      <c r="G43" s="48">
        <v>38</v>
      </c>
      <c r="H43" s="43" t="s">
        <v>9</v>
      </c>
      <c r="I43" s="49">
        <v>40</v>
      </c>
      <c r="J43" s="30">
        <f t="shared" si="3"/>
        <v>12.820512820512819</v>
      </c>
      <c r="K43" s="27">
        <v>30</v>
      </c>
      <c r="L43" s="43" t="s">
        <v>9</v>
      </c>
      <c r="M43" s="27">
        <v>36</v>
      </c>
      <c r="N43" s="30">
        <f t="shared" si="2"/>
        <v>33.333333333333329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78</v>
      </c>
      <c r="L44" s="43" t="s">
        <v>9</v>
      </c>
      <c r="M44" s="27">
        <v>80</v>
      </c>
      <c r="N44" s="30">
        <f t="shared" si="2"/>
        <v>10.759493670886076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78</v>
      </c>
      <c r="D54" s="58"/>
      <c r="E54" s="58"/>
      <c r="F54" s="59"/>
      <c r="G54" s="57" t="s">
        <v>79</v>
      </c>
      <c r="H54" s="58"/>
      <c r="I54" s="58"/>
      <c r="J54" s="59"/>
      <c r="K54" s="57" t="s">
        <v>70</v>
      </c>
      <c r="L54" s="58"/>
      <c r="M54" s="58"/>
      <c r="N54" s="59"/>
    </row>
    <row r="55" spans="1:16" ht="30.75" customHeight="1">
      <c r="A55" s="63" t="s">
        <v>77</v>
      </c>
      <c r="B55" s="71"/>
      <c r="C55" s="57" t="s">
        <v>78</v>
      </c>
      <c r="D55" s="58"/>
      <c r="E55" s="58"/>
      <c r="F55" s="59"/>
      <c r="G55" s="57" t="s">
        <v>3</v>
      </c>
      <c r="H55" s="58"/>
      <c r="I55" s="58"/>
      <c r="J55" s="59"/>
      <c r="K55" s="57" t="s">
        <v>70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2022-09-22T06:24:13Z</cp:lastPrinted>
  <dcterms:created xsi:type="dcterms:W3CDTF">2020-07-12T06:32:53Z</dcterms:created>
  <dcterms:modified xsi:type="dcterms:W3CDTF">2022-09-25T07:54:36Z</dcterms:modified>
</cp:coreProperties>
</file>