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<sst xmlns="http://schemas.openxmlformats.org/spreadsheetml/2006/main" count="205" uniqueCount="88">
  <si>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</si>
  <si>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</si>
  <si>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</si>
  <si>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</si>
  <si>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</si>
  <si>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</si>
  <si>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</si>
  <si>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</si>
  <si>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</si>
  <si>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</si>
  <si>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</si>
  <si>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</si>
  <si>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</si>
  <si>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</si>
  <si>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</si>
  <si>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</si>
  <si>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</si>
  <si>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</si>
  <si>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</si>
  <si>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</si>
  <si>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</si>
  <si>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</si>
  <si>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</si>
  <si>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</si>
  <si>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</si>
  <si>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</si>
  <si>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</si>
  <si>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</si>
  <si>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</si>
  <si>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</si>
  <si>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</si>
  <si>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</si>
  <si>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</si>
  <si>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</si>
  <si>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</si>
  <si>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</si>
  <si>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</si>
  <si>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</si>
  <si>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</si>
  <si>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</si>
  <si>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</si>
  <si>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</si>
  <si>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</si>
  <si>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</si>
  <si>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</si>
  <si>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</si>
  <si>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</si>
  <si>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</si>
  <si>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</si>
  <si>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</si>
  <si>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</si>
  <si>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</si>
  <si>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</si>
  <si>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</si>
  <si>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</si>
  <si>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</si>
  <si>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</si>
  <si>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</si>
  <si>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</si>
  <si>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</si>
  <si>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</si>
  <si>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</si>
  <si>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</si>
  <si>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</si>
  <si>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</si>
  <si>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</si>
  <si>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</si>
  <si>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</si>
  <si>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</si>
  <si>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</si>
  <si>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</si>
  <si>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(ফার্ম) </t>
  </si>
  <si>
    <t>৫. মুরগি (ব্রয়লার) জ্যান্ত, কক জ্যান্ত</t>
  </si>
  <si>
    <t>১.  আটা (খোলা, প্যাকেট)</t>
  </si>
  <si>
    <t>৭.   লবণ</t>
  </si>
  <si>
    <t>২. সয়াবিন তেল-(খোলা), পাম তেল (খোলা)</t>
  </si>
  <si>
    <t>১.  চাল সরু (নাজির),  ছোলা</t>
  </si>
  <si>
    <t>২. পাম তেল- (খোলা), সয়াবিন তেল (ক্যান ৫লিঃ)</t>
  </si>
  <si>
    <t xml:space="preserve"> ৩. রসুন (আমদানীকৃত)</t>
  </si>
  <si>
    <t>৪. আলু, কাঁচাপেপে</t>
  </si>
  <si>
    <t>৩.পিঁয়াজ (দেশী,আমদানীকৃত), আদা (আমদানীকৃত),রসুন (দেশী)</t>
  </si>
  <si>
    <t>৫.রুই মাছ, কাতল মাছ</t>
  </si>
  <si>
    <t>৪.কাঁচামরিচ</t>
  </si>
  <si>
    <t>তারিখঃ ১৩/০২/২০২৩ খ্রিঃ।</t>
  </si>
  <si>
    <t>১৩/০২/২০২৩</t>
  </si>
  <si>
    <t>১৩/০১/২০২৩</t>
  </si>
  <si>
    <t>১৩/০২/২০২২</t>
  </si>
  <si>
    <t xml:space="preserve">      স্মারক নং: ১২.০২.২০০০.৩০০.১৬.০৪৬.২১.১৩১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</si>
</sst>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87</v>
      </c>
      <c r="B6" s="112"/>
      <c r="C6" s="112"/>
      <c r="D6" s="112"/>
      <c r="E6" s="112"/>
      <c r="F6" s="112"/>
      <c r="G6" s="42"/>
      <c r="H6" s="43"/>
      <c r="I6" s="44"/>
      <c r="J6" s="109" t="s">
        <v>83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84</v>
      </c>
      <c r="E10" s="117"/>
      <c r="F10" s="118"/>
      <c r="G10" s="119" t="s">
        <v>85</v>
      </c>
      <c r="H10" s="120"/>
      <c r="I10" s="121"/>
      <c r="J10" s="115"/>
      <c r="K10" s="122" t="s">
        <v>86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2.5806451612903225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64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-5.7971014492753623</v>
      </c>
      <c r="K15" s="53">
        <v>44</v>
      </c>
      <c r="L15" s="54" t="s">
        <v>10</v>
      </c>
      <c r="M15" s="53">
        <v>45</v>
      </c>
      <c r="N15" s="57">
        <f t="shared" si="3"/>
        <v>46.067415730337082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55</v>
      </c>
      <c r="E16" s="54" t="s">
        <v>10</v>
      </c>
      <c r="F16" s="53">
        <v>57</v>
      </c>
      <c r="G16" s="55">
        <v>57</v>
      </c>
      <c r="H16" s="54"/>
      <c r="I16" s="56">
        <v>58</v>
      </c>
      <c r="J16" s="57">
        <f t="shared" si="2"/>
        <v>-2.6086956521739131</v>
      </c>
      <c r="K16" s="53">
        <v>34</v>
      </c>
      <c r="L16" s="54">
        <v>31</v>
      </c>
      <c r="M16" s="53">
        <v>36</v>
      </c>
      <c r="N16" s="57">
        <f t="shared" si="3"/>
        <v>60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115</v>
      </c>
      <c r="L18" s="54">
        <v>140</v>
      </c>
      <c r="M18" s="53">
        <v>120</v>
      </c>
      <c r="N18" s="57">
        <f t="shared" si="3"/>
        <v>-2.1276595744680851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64</v>
      </c>
      <c r="L19" s="54" t="s">
        <v>10</v>
      </c>
      <c r="M19" s="53">
        <v>70</v>
      </c>
      <c r="N19" s="57">
        <f t="shared" si="3"/>
        <v>40.298507462686565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172</v>
      </c>
      <c r="H20" s="54" t="s">
        <v>10</v>
      </c>
      <c r="I20" s="56">
        <v>175</v>
      </c>
      <c r="J20" s="57">
        <f t="shared" si="2"/>
        <v>-0.28818443804034583</v>
      </c>
      <c r="K20" s="53">
        <v>146</v>
      </c>
      <c r="L20" s="54" t="s">
        <v>10</v>
      </c>
      <c r="M20" s="53">
        <v>148</v>
      </c>
      <c r="N20" s="57">
        <f t="shared" si="3"/>
        <v>17.687074829931973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130</v>
      </c>
      <c r="L21" s="54" t="s">
        <v>10</v>
      </c>
      <c r="M21" s="53">
        <v>135</v>
      </c>
      <c r="N21" s="57">
        <f t="shared" si="3"/>
        <v>-4.1509433962264151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34</v>
      </c>
      <c r="G23" s="55">
        <v>33</v>
      </c>
      <c r="H23" s="54" t="s">
        <v>10</v>
      </c>
      <c r="I23" s="56">
        <v>36</v>
      </c>
      <c r="J23" s="57">
        <f t="shared" si="2"/>
        <v>-7.2463768115942031</v>
      </c>
      <c r="K23" s="53">
        <v>42</v>
      </c>
      <c r="L23" s="54" t="s">
        <v>10</v>
      </c>
      <c r="M23" s="53">
        <v>43</v>
      </c>
      <c r="N23" s="57">
        <f t="shared" si="3"/>
        <v>-24.705882352941178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38</v>
      </c>
      <c r="G24" s="55">
        <v>40</v>
      </c>
      <c r="H24" s="54" t="s">
        <v>10</v>
      </c>
      <c r="I24" s="56">
        <v>46</v>
      </c>
      <c r="J24" s="57">
        <f t="shared" si="2"/>
        <v>-18.604651162790699</v>
      </c>
      <c r="K24" s="53">
        <v>50</v>
      </c>
      <c r="L24" s="54">
        <v>70</v>
      </c>
      <c r="M24" s="53">
        <v>55</v>
      </c>
      <c r="N24" s="57">
        <f t="shared" si="3"/>
        <v>-33.333333333333329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105</v>
      </c>
      <c r="H25" s="54" t="s">
        <v>10</v>
      </c>
      <c r="I25" s="56">
        <v>110</v>
      </c>
      <c r="J25" s="57">
        <f t="shared" si="2"/>
        <v>-9.3023255813953494</v>
      </c>
      <c r="K25" s="53">
        <v>50</v>
      </c>
      <c r="L25" s="54" t="s">
        <v>10</v>
      </c>
      <c r="M25" s="53">
        <v>60</v>
      </c>
      <c r="N25" s="57">
        <f t="shared" si="3"/>
        <v>77.272727272727266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175</v>
      </c>
      <c r="E26" s="54" t="s">
        <v>10</v>
      </c>
      <c r="F26" s="53">
        <v>180</v>
      </c>
      <c r="G26" s="55">
        <v>150</v>
      </c>
      <c r="H26" s="54"/>
      <c r="I26" s="56">
        <v>160</v>
      </c>
      <c r="J26" s="57">
        <f t="shared" si="2"/>
        <v>14.516129032258066</v>
      </c>
      <c r="K26" s="53">
        <v>115</v>
      </c>
      <c r="L26" s="54" t="s">
        <v>10</v>
      </c>
      <c r="M26" s="53">
        <v>130</v>
      </c>
      <c r="N26" s="57">
        <f t="shared" si="3"/>
        <v>44.897959183673471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80</v>
      </c>
      <c r="E27" s="54" t="s">
        <v>10</v>
      </c>
      <c r="F27" s="53">
        <v>140</v>
      </c>
      <c r="G27" s="55">
        <v>170</v>
      </c>
      <c r="H27" s="54" t="s">
        <v>10</v>
      </c>
      <c r="I27" s="56">
        <v>190</v>
      </c>
      <c r="J27" s="57">
        <f t="shared" si="2"/>
        <v>-38.888888888888893</v>
      </c>
      <c r="K27" s="53">
        <v>110</v>
      </c>
      <c r="L27" s="54" t="s">
        <v>10</v>
      </c>
      <c r="M27" s="53">
        <v>115</v>
      </c>
      <c r="N27" s="57">
        <f t="shared" si="3"/>
        <v>-2.2222222222222223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26</v>
      </c>
      <c r="G28" s="55">
        <v>15</v>
      </c>
      <c r="H28" s="54">
        <f>-P19</f>
        <v>0</v>
      </c>
      <c r="I28" s="56">
        <v>24</v>
      </c>
      <c r="J28" s="57">
        <f t="shared" si="2"/>
        <v>12.820512820512819</v>
      </c>
      <c r="K28" s="53">
        <v>14</v>
      </c>
      <c r="L28" s="54" t="s">
        <v>10</v>
      </c>
      <c r="M28" s="53">
        <v>16</v>
      </c>
      <c r="N28" s="57">
        <f t="shared" si="3"/>
        <v>46.666666666666664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40</v>
      </c>
      <c r="L29" s="54">
        <v>40</v>
      </c>
      <c r="M29" s="53">
        <v>55</v>
      </c>
      <c r="N29" s="57">
        <f t="shared" si="3"/>
        <v>-31.578947368421051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20</v>
      </c>
      <c r="H30" s="54"/>
      <c r="I30" s="56">
        <v>25</v>
      </c>
      <c r="J30" s="57">
        <f t="shared" si="2"/>
        <v>24.444444444444443</v>
      </c>
      <c r="K30" s="53">
        <v>25</v>
      </c>
      <c r="L30" s="54" t="s">
        <v>10</v>
      </c>
      <c r="M30" s="53">
        <v>30</v>
      </c>
      <c r="N30" s="57">
        <f t="shared" si="3"/>
        <v>1.8181818181818181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100</v>
      </c>
      <c r="H33" s="54" t="s">
        <v>10</v>
      </c>
      <c r="I33" s="56">
        <v>120</v>
      </c>
      <c r="J33" s="57">
        <f t="shared" si="2"/>
        <v>-13.636363636363635</v>
      </c>
      <c r="K33" s="53">
        <v>30</v>
      </c>
      <c r="L33" s="54" t="s">
        <v>10</v>
      </c>
      <c r="M33" s="53">
        <v>35</v>
      </c>
      <c r="N33" s="57">
        <f t="shared" si="3"/>
        <v>192.30769230769232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270</v>
      </c>
      <c r="E40" s="54" t="s">
        <v>10</v>
      </c>
      <c r="F40" s="53">
        <v>280</v>
      </c>
      <c r="G40" s="55">
        <v>240</v>
      </c>
      <c r="H40" s="54" t="s">
        <v>10</v>
      </c>
      <c r="I40" s="56">
        <v>250</v>
      </c>
      <c r="J40" s="57">
        <f t="shared" si="2"/>
        <v>12.244897959183673</v>
      </c>
      <c r="K40" s="53">
        <v>265</v>
      </c>
      <c r="L40" s="54" t="s">
        <v>10</v>
      </c>
      <c r="M40" s="53">
        <v>275</v>
      </c>
      <c r="N40" s="57">
        <f t="shared" si="3"/>
        <v>1.8518518518518516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195</v>
      </c>
      <c r="E41" s="54" t="s">
        <v>10</v>
      </c>
      <c r="F41" s="53">
        <v>200</v>
      </c>
      <c r="G41" s="55">
        <v>140</v>
      </c>
      <c r="H41" s="54">
        <v>135</v>
      </c>
      <c r="I41" s="56">
        <v>145</v>
      </c>
      <c r="J41" s="57">
        <f t="shared" si="2"/>
        <v>38.596491228070171</v>
      </c>
      <c r="K41" s="53">
        <v>165</v>
      </c>
      <c r="L41" s="54">
        <v>120</v>
      </c>
      <c r="M41" s="53">
        <v>170</v>
      </c>
      <c r="N41" s="57">
        <f t="shared" si="3"/>
        <v>17.910447761194028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48</v>
      </c>
      <c r="E43" s="54" t="s">
        <v>10</v>
      </c>
      <c r="F43" s="53">
        <v>50</v>
      </c>
      <c r="G43" s="55">
        <v>42</v>
      </c>
      <c r="H43" s="54"/>
      <c r="I43" s="56">
        <v>44</v>
      </c>
      <c r="J43" s="57">
        <f t="shared" si="2"/>
        <v>13.953488372093023</v>
      </c>
      <c r="K43" s="53">
        <v>36</v>
      </c>
      <c r="L43" s="54">
        <v>29</v>
      </c>
      <c r="M43" s="53">
        <v>38</v>
      </c>
      <c r="N43" s="57">
        <f t="shared" si="3"/>
        <v>32.432432432432435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75</v>
      </c>
      <c r="L44" s="54" t="s">
        <v>10</v>
      </c>
      <c r="M44" s="53">
        <v>76</v>
      </c>
      <c r="N44" s="57">
        <f t="shared" si="3"/>
        <v>49.668874172185426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73</v>
      </c>
      <c r="B54" s="83"/>
      <c r="C54" s="84" t="s">
        <v>65</v>
      </c>
      <c r="D54" s="85"/>
      <c r="E54" s="85"/>
      <c r="F54" s="86"/>
      <c r="G54" s="72" t="s">
        <v>76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75</v>
      </c>
      <c r="B55" s="76"/>
      <c r="C55" s="65"/>
      <c r="D55" s="66"/>
      <c r="E55" s="66"/>
      <c r="F55" s="67"/>
      <c r="G55" s="72" t="s">
        <v>77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80</v>
      </c>
      <c r="B56" s="76"/>
      <c r="C56" s="65"/>
      <c r="D56" s="66"/>
      <c r="E56" s="66"/>
      <c r="F56" s="67"/>
      <c r="G56" s="72" t="s">
        <v>78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82</v>
      </c>
      <c r="B57" s="64"/>
      <c r="C57" s="65"/>
      <c r="D57" s="66"/>
      <c r="E57" s="66"/>
      <c r="F57" s="67"/>
      <c r="G57" s="72" t="s">
        <v>79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81</v>
      </c>
      <c r="B58" s="76"/>
      <c r="C58" s="65"/>
      <c r="D58" s="66"/>
      <c r="E58" s="66"/>
      <c r="F58" s="67"/>
      <c r="G58" s="72" t="s">
        <v>72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71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74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2023-02-14T05:39:38Z</dcterms:modified>
</cp:coreProperties>
</file>