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<sst xmlns="http://schemas.openxmlformats.org/spreadsheetml/2006/main" count="230" uniqueCount="87">
  <si>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</si>
  <si>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</si>
  <si>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</si>
  <si>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</si>
  <si>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</si>
  <si>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</si>
  <si>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</si>
  <si>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</si>
  <si>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</si>
  <si>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</si>
  <si>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</si>
  <si>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</si>
  <si>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</si>
  <si>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</si>
  <si>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</si>
  <si>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</si>
  <si>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</si>
  <si>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</si>
  <si>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</si>
  <si>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</si>
  <si>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</si>
  <si>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</si>
  <si>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</si>
  <si>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</si>
  <si>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</si>
  <si>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</si>
  <si>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</si>
  <si>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</si>
  <si>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</si>
  <si>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</si>
  <si>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</si>
  <si>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</si>
  <si>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</si>
  <si>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</si>
  <si>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</si>
  <si>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</si>
  <si>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</si>
  <si>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</si>
  <si>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</si>
  <si>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</si>
  <si>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</si>
  <si>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</si>
  <si>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</si>
  <si>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</si>
  <si>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</si>
  <si>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</si>
  <si>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</si>
  <si>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</si>
  <si>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</si>
  <si>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</si>
  <si>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</si>
  <si>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</si>
  <si>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</si>
  <si>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</si>
  <si>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</si>
  <si>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</si>
  <si>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</si>
  <si>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</si>
  <si>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</si>
  <si>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</si>
  <si>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</si>
  <si>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</si>
  <si>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</si>
  <si>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</si>
  <si>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</si>
  <si>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</si>
  <si>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</si>
  <si>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</si>
  <si>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</si>
  <si>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</si>
  <si>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</si>
  <si>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</si>
  <si>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</si>
  <si>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</si>
  <si>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</si>
  <si>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</si>
  <si>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</si>
  <si>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</si>
  <si>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</si>
  <si>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</si>
  <si>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15-06-2023</t>
  </si>
  <si>
    <t>গরুর মাংস,রসুন,আলু,বেগুন,কাচা মারিচ.ফার্ম ডিম ও চিনি   ।</t>
  </si>
  <si>
    <t>বোরো চাল নাজির,চাল সরু,ছোলা কালাই, সয়াবিন ক্যান-৫,পেয়াজ দেশী,আদা ,রুই,কাতল মাছ দেশী মুরগী,,ব্রয়লার ও মুরগী কক  ।</t>
  </si>
  <si>
    <t>তারিখঃ17/07/2023 খ্রিঃ।</t>
  </si>
  <si>
    <t>স্মারক নম্বর:12.02.5500.700.16.002.21-646</t>
  </si>
  <si>
    <t>17-07-22</t>
  </si>
  <si>
    <t>17-07-2023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</si>
</sst>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0115968"/>
        <c:axId val="80117760"/>
      </c:barChart>
      <c:catAx>
        <c:axId val="801159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0117760"/>
        <c:crosses val="autoZero"/>
        <c:auto val="1"/>
        <c:lblAlgn val="ctr"/>
        <c:lblOffset val="100"/>
      </c:catAx>
      <c:valAx>
        <c:axId val="8011776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01159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84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86</v>
      </c>
      <c r="E10" s="89"/>
      <c r="F10" s="89"/>
      <c r="G10" s="115" t="s">
        <v>80</v>
      </c>
      <c r="H10" s="115"/>
      <c r="I10" s="115"/>
      <c r="J10" s="88"/>
      <c r="K10" s="116" t="s">
        <v>85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64</v>
      </c>
      <c r="E11" s="60" t="s">
        <v>9</v>
      </c>
      <c r="F11" s="64">
        <v>65</v>
      </c>
      <c r="G11" s="62">
        <v>68</v>
      </c>
      <c r="H11" s="60" t="s">
        <v>9</v>
      </c>
      <c r="I11" s="64">
        <v>70</v>
      </c>
      <c r="J11" s="37">
        <f>((D11+F11)/2-(G11+I11)/2)/((G11+I11)/2)*100</f>
        <v>-6.5217391304347823</v>
      </c>
      <c r="K11" s="62">
        <v>65</v>
      </c>
      <c r="L11" s="60" t="s">
        <v>9</v>
      </c>
      <c r="M11" s="64">
        <v>67</v>
      </c>
      <c r="N11" s="36">
        <f>((D11+F11)/2-(K11+M11)/2)/((K11+M11)/2)*100</f>
        <v>-2.2727272727272729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60</v>
      </c>
      <c r="E12" s="65" t="s">
        <v>9</v>
      </c>
      <c r="F12" s="66">
        <v>62</v>
      </c>
      <c r="G12" s="62">
        <v>63</v>
      </c>
      <c r="H12" s="65" t="s">
        <v>9</v>
      </c>
      <c r="I12" s="66">
        <v>65</v>
      </c>
      <c r="J12" s="35">
        <f>((D12+F12)/2-(G12+I12)/2)/((G12+I12)/2)*100</f>
        <v>-4.6875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-3.1746031746031744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0</v>
      </c>
      <c r="K13" s="58">
        <v>55</v>
      </c>
      <c r="L13" s="60" t="s">
        <v>9</v>
      </c>
      <c r="M13" s="63">
        <v>56</v>
      </c>
      <c r="N13" s="35">
        <f t="shared" si="0"/>
        <v>-2.7027027027027026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42</v>
      </c>
      <c r="H14" s="67" t="s">
        <v>9</v>
      </c>
      <c r="I14" s="59">
        <v>44</v>
      </c>
      <c r="J14" s="35">
        <f t="shared" si="1"/>
        <v>0</v>
      </c>
      <c r="K14" s="58">
        <v>44</v>
      </c>
      <c r="L14" s="65" t="s">
        <v>9</v>
      </c>
      <c r="M14" s="66">
        <v>46</v>
      </c>
      <c r="N14" s="35">
        <f t="shared" si="0"/>
        <v>-4.4444444444444446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58</v>
      </c>
      <c r="H17" s="67" t="s">
        <v>9</v>
      </c>
      <c r="I17" s="59">
        <v>60</v>
      </c>
      <c r="J17" s="35">
        <f t="shared" si="1"/>
        <v>0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62">
        <v>53</v>
      </c>
      <c r="H18" s="60" t="s">
        <v>9</v>
      </c>
      <c r="I18" s="64">
        <v>55</v>
      </c>
      <c r="J18" s="35">
        <f t="shared" si="1"/>
        <v>0</v>
      </c>
      <c r="K18" s="58">
        <v>37</v>
      </c>
      <c r="L18" s="65" t="s">
        <v>9</v>
      </c>
      <c r="M18" s="59">
        <v>39</v>
      </c>
      <c r="N18" s="35">
        <f t="shared" si="2"/>
        <v>42.105263157894733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160</v>
      </c>
      <c r="H22" s="65" t="s">
        <v>9</v>
      </c>
      <c r="I22" s="66">
        <v>162</v>
      </c>
      <c r="J22" s="35">
        <f t="shared" si="1"/>
        <v>0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123</v>
      </c>
      <c r="H23" s="65" t="s">
        <v>9</v>
      </c>
      <c r="I23" s="59">
        <v>125</v>
      </c>
      <c r="J23" s="35">
        <v>0</v>
      </c>
      <c r="K23" s="58">
        <v>149</v>
      </c>
      <c r="L23" s="67" t="s">
        <v>9</v>
      </c>
      <c r="M23" s="59">
        <v>152</v>
      </c>
      <c r="N23" s="35">
        <f t="shared" si="2"/>
        <v>-17.607973421926911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930</v>
      </c>
      <c r="H24" s="65" t="s">
        <v>9</v>
      </c>
      <c r="I24" s="59">
        <v>950</v>
      </c>
      <c r="J24" s="35">
        <f t="shared" si="1"/>
        <v>-3.4574468085106385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65</v>
      </c>
      <c r="E25" s="65" t="s">
        <v>9</v>
      </c>
      <c r="F25" s="59">
        <v>70</v>
      </c>
      <c r="G25" s="58">
        <v>72</v>
      </c>
      <c r="H25" s="65" t="s">
        <v>9</v>
      </c>
      <c r="I25" s="59">
        <v>75</v>
      </c>
      <c r="J25" s="35">
        <f t="shared" si="1"/>
        <v>-8.1632653061224492</v>
      </c>
      <c r="K25" s="58">
        <v>40</v>
      </c>
      <c r="L25" s="60" t="s">
        <v>9</v>
      </c>
      <c r="M25" s="63">
        <v>45</v>
      </c>
      <c r="N25" s="35">
        <f t="shared" si="2"/>
        <v>58.82352941176471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38</v>
      </c>
      <c r="E26" s="65" t="s">
        <v>9</v>
      </c>
      <c r="F26" s="66">
        <v>40</v>
      </c>
      <c r="G26" s="58">
        <v>40</v>
      </c>
      <c r="H26" s="65" t="s">
        <v>9</v>
      </c>
      <c r="I26" s="66">
        <v>45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100</v>
      </c>
      <c r="H27" s="65" t="s">
        <v>9</v>
      </c>
      <c r="I27" s="66">
        <v>110</v>
      </c>
      <c r="J27" s="35">
        <f t="shared" si="1"/>
        <v>9.5238095238095237</v>
      </c>
      <c r="K27" s="58">
        <v>70</v>
      </c>
      <c r="L27" s="67" t="s">
        <v>9</v>
      </c>
      <c r="M27" s="59">
        <v>80</v>
      </c>
      <c r="N27" s="35">
        <f t="shared" si="2"/>
        <v>53.333333333333336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180</v>
      </c>
      <c r="G28" s="58">
        <v>160</v>
      </c>
      <c r="H28" s="65" t="s">
        <v>9</v>
      </c>
      <c r="I28" s="66">
        <v>170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230</v>
      </c>
      <c r="E29" s="65" t="s">
        <v>9</v>
      </c>
      <c r="F29" s="59">
        <v>250</v>
      </c>
      <c r="G29" s="70">
        <v>250</v>
      </c>
      <c r="H29" s="65" t="s">
        <v>9</v>
      </c>
      <c r="I29" s="59">
        <v>260</v>
      </c>
      <c r="J29" s="35">
        <f t="shared" si="1"/>
        <v>-5.8823529411764701</v>
      </c>
      <c r="K29" s="58">
        <v>95</v>
      </c>
      <c r="L29" s="67">
        <v>90</v>
      </c>
      <c r="M29" s="59">
        <v>100</v>
      </c>
      <c r="N29" s="35">
        <f t="shared" si="2"/>
        <v>146.15384615384613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35</v>
      </c>
      <c r="E30" s="65" t="s">
        <v>9</v>
      </c>
      <c r="F30" s="59">
        <v>36</v>
      </c>
      <c r="G30" s="70">
        <v>30</v>
      </c>
      <c r="H30" s="65" t="s">
        <v>9</v>
      </c>
      <c r="I30" s="59">
        <v>32</v>
      </c>
      <c r="J30" s="35">
        <f t="shared" si="1"/>
        <v>14.516129032258066</v>
      </c>
      <c r="K30" s="58">
        <v>22</v>
      </c>
      <c r="L30" s="60" t="s">
        <v>9</v>
      </c>
      <c r="M30" s="64">
        <v>25</v>
      </c>
      <c r="N30" s="35">
        <f t="shared" si="2"/>
        <v>51.063829787234042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25</v>
      </c>
      <c r="H31" s="67" t="s">
        <v>9</v>
      </c>
      <c r="I31" s="59">
        <v>35</v>
      </c>
      <c r="J31" s="35">
        <f t="shared" si="1"/>
        <v>8.3333333333333321</v>
      </c>
      <c r="K31" s="58">
        <v>38</v>
      </c>
      <c r="L31" s="65" t="s">
        <v>9</v>
      </c>
      <c r="M31" s="59">
        <v>60</v>
      </c>
      <c r="N31" s="35">
        <f t="shared" si="2"/>
        <v>-33.673469387755098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40</v>
      </c>
      <c r="H32" s="67" t="s">
        <v>9</v>
      </c>
      <c r="I32" s="59">
        <v>45</v>
      </c>
      <c r="J32" s="35">
        <v>0</v>
      </c>
      <c r="K32" s="58">
        <v>25</v>
      </c>
      <c r="L32" s="67" t="s">
        <v>9</v>
      </c>
      <c r="M32" s="59">
        <v>30</v>
      </c>
      <c r="N32" s="35">
        <f t="shared" si="2"/>
        <v>36.363636363636367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30</v>
      </c>
      <c r="E33" s="67" t="s">
        <v>9</v>
      </c>
      <c r="F33" s="59">
        <v>35</v>
      </c>
      <c r="G33" s="58">
        <v>25</v>
      </c>
      <c r="H33" s="67" t="s">
        <v>9</v>
      </c>
      <c r="I33" s="59">
        <v>30</v>
      </c>
      <c r="J33" s="35">
        <f t="shared" si="1"/>
        <v>18.181818181818183</v>
      </c>
      <c r="K33" s="58">
        <v>25</v>
      </c>
      <c r="L33" s="65" t="s">
        <v>9</v>
      </c>
      <c r="M33" s="59">
        <v>30</v>
      </c>
      <c r="N33" s="35">
        <f t="shared" si="2"/>
        <v>18.181818181818183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35</v>
      </c>
      <c r="G34" s="58">
        <v>25</v>
      </c>
      <c r="H34" s="67" t="s">
        <v>9</v>
      </c>
      <c r="I34" s="59">
        <v>28</v>
      </c>
      <c r="J34" s="35">
        <v>0</v>
      </c>
      <c r="K34" s="58">
        <v>20</v>
      </c>
      <c r="L34" s="67" t="s">
        <v>9</v>
      </c>
      <c r="M34" s="59">
        <v>25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180</v>
      </c>
      <c r="E35" s="67" t="s">
        <v>9</v>
      </c>
      <c r="F35" s="59">
        <v>190</v>
      </c>
      <c r="G35" s="58">
        <v>85</v>
      </c>
      <c r="H35" s="67" t="s">
        <v>9</v>
      </c>
      <c r="I35" s="59">
        <v>100</v>
      </c>
      <c r="J35" s="35">
        <f t="shared" si="1"/>
        <v>100</v>
      </c>
      <c r="K35" s="58">
        <v>120</v>
      </c>
      <c r="L35" s="60" t="s">
        <v>9</v>
      </c>
      <c r="M35" s="64">
        <v>130</v>
      </c>
      <c r="N35" s="35">
        <f t="shared" si="2"/>
        <v>48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280</v>
      </c>
      <c r="L36" s="67" t="s">
        <v>9</v>
      </c>
      <c r="M36" s="59">
        <v>300</v>
      </c>
      <c r="N36" s="35">
        <f t="shared" si="2"/>
        <v>0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260</v>
      </c>
      <c r="L37" s="67" t="s">
        <v>9</v>
      </c>
      <c r="M37" s="59">
        <v>270</v>
      </c>
      <c r="N37" s="35">
        <f t="shared" si="2"/>
        <v>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1100</v>
      </c>
      <c r="N38" s="35">
        <f t="shared" si="2"/>
        <v>5.7142857142857144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700</v>
      </c>
      <c r="H40" s="60" t="s">
        <v>9</v>
      </c>
      <c r="I40" s="64">
        <v>720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580</v>
      </c>
      <c r="H41" s="67" t="s">
        <v>9</v>
      </c>
      <c r="I41" s="59">
        <v>600</v>
      </c>
      <c r="J41" s="35">
        <f t="shared" si="1"/>
        <v>-13.559322033898304</v>
      </c>
      <c r="K41" s="70">
        <v>460</v>
      </c>
      <c r="L41" s="67" t="s">
        <v>9</v>
      </c>
      <c r="M41" s="59">
        <v>480</v>
      </c>
      <c r="N41" s="35">
        <f t="shared" si="2"/>
        <v>8.5106382978723403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270</v>
      </c>
      <c r="E42" s="60" t="s">
        <v>9</v>
      </c>
      <c r="F42" s="64">
        <v>280</v>
      </c>
      <c r="G42" s="58">
        <v>280</v>
      </c>
      <c r="H42" s="60" t="s">
        <v>9</v>
      </c>
      <c r="I42" s="64">
        <v>290</v>
      </c>
      <c r="J42" s="35">
        <f t="shared" si="1"/>
        <v>-3.5087719298245612</v>
      </c>
      <c r="K42" s="58">
        <v>265</v>
      </c>
      <c r="L42" s="67" t="s">
        <v>9</v>
      </c>
      <c r="M42" s="66">
        <v>270</v>
      </c>
      <c r="N42" s="35">
        <f t="shared" si="2"/>
        <v>2.8037383177570092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42</v>
      </c>
      <c r="H45" s="67" t="s">
        <v>9</v>
      </c>
      <c r="I45" s="66">
        <v>44</v>
      </c>
      <c r="J45" s="35">
        <f t="shared" si="1"/>
        <v>5.8139534883720927</v>
      </c>
      <c r="K45" s="58">
        <v>38</v>
      </c>
      <c r="L45" s="67" t="s">
        <v>9</v>
      </c>
      <c r="M45" s="66">
        <v>40</v>
      </c>
      <c r="N45" s="35">
        <f t="shared" si="2"/>
        <v>16.666666666666664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58">
        <v>130</v>
      </c>
      <c r="H46" s="67" t="s">
        <v>9</v>
      </c>
      <c r="I46" s="59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82</v>
      </c>
      <c r="B56" s="126"/>
      <c r="C56" s="108" t="s">
        <v>64</v>
      </c>
      <c r="D56" s="120"/>
      <c r="E56" s="120"/>
      <c r="F56" s="121"/>
      <c r="G56" s="127" t="s">
        <v>81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2023-07-17T07:18:20Z</dcterms:modified>
</cp:coreProperties>
</file>