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<sst xmlns="http://schemas.openxmlformats.org/spreadsheetml/2006/main" count="206" uniqueCount="89">
  <si>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</si>
  <si>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</si>
  <si>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</si>
  <si>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</si>
  <si>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</si>
  <si>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</si>
  <si>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</si>
  <si>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</si>
  <si>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</si>
  <si>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</si>
  <si>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</si>
  <si>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</si>
  <si>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</si>
  <si>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</si>
  <si>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</si>
  <si>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</si>
  <si>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</si>
  <si>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</si>
  <si>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</si>
  <si>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</si>
  <si>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</si>
  <si>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</si>
  <si>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</si>
  <si>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</si>
  <si>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</si>
  <si>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</si>
  <si>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</si>
  <si>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</si>
  <si>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</si>
  <si>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</si>
  <si>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</si>
  <si>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</si>
  <si>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</si>
  <si>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</si>
  <si>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</si>
  <si>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</si>
  <si>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</si>
  <si>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</si>
  <si>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</si>
  <si>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</si>
  <si>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</si>
  <si>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</si>
  <si>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</si>
  <si>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</si>
  <si>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</si>
  <si>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</si>
  <si>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</si>
  <si>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</si>
  <si>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</si>
  <si>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</si>
  <si>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</si>
  <si>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</si>
  <si>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</si>
  <si>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</si>
  <si>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</si>
  <si>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</si>
  <si>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</si>
  <si>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</si>
  <si>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</si>
  <si>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</si>
  <si>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</si>
  <si>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</si>
  <si>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</si>
  <si>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</si>
  <si>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</si>
  <si>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</si>
  <si>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</si>
  <si>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</si>
  <si>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</si>
  <si>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</si>
  <si>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</si>
  <si>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৩.আলু, বেগুন , কাঁচাপেপে</t>
  </si>
  <si>
    <t>৪.ইলিশ মাছ</t>
  </si>
  <si>
    <t xml:space="preserve">৬.ডিম (কক,ফার্ম) </t>
  </si>
  <si>
    <t>৫.পটল, কাঁচামরিচ</t>
  </si>
  <si>
    <t>২. মশুর ডাল (দেশী), ছোলা</t>
  </si>
  <si>
    <t>১. চাল-(মোটা)</t>
  </si>
  <si>
    <t>৫.মোরগ-মুরগি (কক/সোনালী)</t>
  </si>
  <si>
    <t xml:space="preserve"> ৩. পাম তেল খোলা, সয়াবিন তেল-(খোলা), সয়াবিন তেল (ক্যান ৫লিঃ)</t>
  </si>
  <si>
    <t>৭. চিনি (খোলা)</t>
  </si>
  <si>
    <t>১.  আটা-(প্যাকেট), আটা ( খোলা)</t>
  </si>
  <si>
    <t>৪. রসুন (দেশী,আমদানীকৃত), আদা (আমদানী)</t>
  </si>
  <si>
    <t>তারিখঃ ১৬/০১/২০২৩ খ্রিঃ।</t>
  </si>
  <si>
    <t>১৬/০১/২০২৩</t>
  </si>
  <si>
    <t>১৬/১২/২০২২</t>
  </si>
  <si>
    <t>১৬/০১/২০২২</t>
  </si>
  <si>
    <t xml:space="preserve">      স্মারক নং: ১২.০২.২০০০.৩০০.১৬.০৪৬.২১.৪৮</t>
  </si>
  <si>
    <t>৮.মুরগি (ব্রয়লার) জ্যান্ত</t>
  </si>
  <si>
    <t>২.পিয়াজ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</si>
</sst>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83</v>
      </c>
      <c r="E10" s="83"/>
      <c r="F10" s="84"/>
      <c r="G10" s="85" t="s">
        <v>84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58</v>
      </c>
      <c r="G16" s="55">
        <v>60</v>
      </c>
      <c r="H16" s="54"/>
      <c r="I16" s="56">
        <v>62</v>
      </c>
      <c r="J16" s="57">
        <f t="shared" si="2"/>
        <v>-5.7377049180327866</v>
      </c>
      <c r="K16" s="53">
        <v>34</v>
      </c>
      <c r="L16" s="54">
        <v>31</v>
      </c>
      <c r="M16" s="53">
        <v>36</v>
      </c>
      <c r="N16" s="57">
        <f t="shared" si="3"/>
        <v>64.285714285714292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0.28901734104046239</v>
      </c>
      <c r="K20" s="53">
        <v>146</v>
      </c>
      <c r="L20" s="54" t="s">
        <v>10</v>
      </c>
      <c r="M20" s="53">
        <v>148</v>
      </c>
      <c r="N20" s="57">
        <f t="shared" si="3"/>
        <v>18.027210884353742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126</v>
      </c>
      <c r="J21" s="57">
        <f t="shared" si="2"/>
        <v>2.459016393442623</v>
      </c>
      <c r="K21" s="53">
        <v>130</v>
      </c>
      <c r="L21" s="54" t="s">
        <v>10</v>
      </c>
      <c r="M21" s="53">
        <v>135</v>
      </c>
      <c r="N21" s="57">
        <f t="shared" si="3"/>
        <v>-5.6603773584905666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33</v>
      </c>
      <c r="E23" s="54" t="s">
        <v>10</v>
      </c>
      <c r="F23" s="53">
        <v>36</v>
      </c>
      <c r="G23" s="55">
        <v>38</v>
      </c>
      <c r="H23" s="54" t="s">
        <v>10</v>
      </c>
      <c r="I23" s="56">
        <v>40</v>
      </c>
      <c r="J23" s="57">
        <f t="shared" si="2"/>
        <v>-11.538461538461538</v>
      </c>
      <c r="K23" s="53">
        <v>40</v>
      </c>
      <c r="L23" s="54" t="s">
        <v>10</v>
      </c>
      <c r="M23" s="53">
        <v>42</v>
      </c>
      <c r="N23" s="57">
        <f t="shared" si="3"/>
        <v>-15.853658536585366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42</v>
      </c>
      <c r="G24" s="55">
        <v>35</v>
      </c>
      <c r="H24" s="54" t="s">
        <v>10</v>
      </c>
      <c r="I24" s="56">
        <v>45</v>
      </c>
      <c r="J24" s="57">
        <f t="shared" si="2"/>
        <v>0</v>
      </c>
      <c r="K24" s="53">
        <v>50</v>
      </c>
      <c r="L24" s="54">
        <v>70</v>
      </c>
      <c r="M24" s="53">
        <v>55</v>
      </c>
      <c r="N24" s="57">
        <f t="shared" si="3"/>
        <v>-23.809523809523807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105</v>
      </c>
      <c r="E25" s="54" t="s">
        <v>10</v>
      </c>
      <c r="F25" s="53">
        <v>110</v>
      </c>
      <c r="G25" s="55">
        <v>60</v>
      </c>
      <c r="H25" s="54" t="s">
        <v>10</v>
      </c>
      <c r="I25" s="56">
        <v>65</v>
      </c>
      <c r="J25" s="57">
        <f t="shared" si="2"/>
        <v>72</v>
      </c>
      <c r="K25" s="53">
        <v>50</v>
      </c>
      <c r="L25" s="54" t="s">
        <v>10</v>
      </c>
      <c r="M25" s="53">
        <v>60</v>
      </c>
      <c r="N25" s="57">
        <f t="shared" si="3"/>
        <v>95.454545454545453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150</v>
      </c>
      <c r="E26" s="54" t="s">
        <v>10</v>
      </c>
      <c r="F26" s="53">
        <v>160</v>
      </c>
      <c r="G26" s="55">
        <v>100</v>
      </c>
      <c r="H26" s="54"/>
      <c r="I26" s="56">
        <v>105</v>
      </c>
      <c r="J26" s="57">
        <f t="shared" si="2"/>
        <v>51.219512195121951</v>
      </c>
      <c r="K26" s="53">
        <v>110</v>
      </c>
      <c r="L26" s="54" t="s">
        <v>10</v>
      </c>
      <c r="M26" s="53">
        <v>115</v>
      </c>
      <c r="N26" s="57">
        <f t="shared" si="3"/>
        <v>37.777777777777779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155</v>
      </c>
      <c r="H27" s="54" t="s">
        <v>10</v>
      </c>
      <c r="I27" s="56">
        <v>160</v>
      </c>
      <c r="J27" s="57">
        <f t="shared" si="2"/>
        <v>14.285714285714285</v>
      </c>
      <c r="K27" s="53">
        <v>110</v>
      </c>
      <c r="L27" s="54" t="s">
        <v>10</v>
      </c>
      <c r="M27" s="53">
        <v>115</v>
      </c>
      <c r="N27" s="57">
        <f t="shared" si="3"/>
        <v>60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15</v>
      </c>
      <c r="E28" s="54" t="s">
        <v>10</v>
      </c>
      <c r="F28" s="53">
        <v>24</v>
      </c>
      <c r="G28" s="55">
        <v>20</v>
      </c>
      <c r="H28" s="54">
        <f>-P19</f>
        <v>0</v>
      </c>
      <c r="I28" s="56">
        <v>22</v>
      </c>
      <c r="J28" s="57">
        <f t="shared" si="2"/>
        <v>-7.1428571428571423</v>
      </c>
      <c r="K28" s="53">
        <v>14</v>
      </c>
      <c r="L28" s="54" t="s">
        <v>10</v>
      </c>
      <c r="M28" s="53">
        <v>16</v>
      </c>
      <c r="N28" s="57">
        <f t="shared" si="3"/>
        <v>30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30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-11.76470588235294</v>
      </c>
      <c r="K29" s="53">
        <v>40</v>
      </c>
      <c r="L29" s="54">
        <v>40</v>
      </c>
      <c r="M29" s="53">
        <v>50</v>
      </c>
      <c r="N29" s="57">
        <f t="shared" si="3"/>
        <v>-16.666666666666664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45</v>
      </c>
      <c r="H32" s="62" t="s">
        <v>10</v>
      </c>
      <c r="I32" s="56">
        <v>50</v>
      </c>
      <c r="J32" s="57">
        <f t="shared" si="2"/>
        <v>52.631578947368418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30</v>
      </c>
      <c r="H33" s="54" t="s">
        <v>10</v>
      </c>
      <c r="I33" s="56">
        <v>35</v>
      </c>
      <c r="J33" s="57">
        <f t="shared" si="2"/>
        <v>192.30769230769232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140</v>
      </c>
      <c r="H41" s="54">
        <v>135</v>
      </c>
      <c r="I41" s="56">
        <v>145</v>
      </c>
      <c r="J41" s="57">
        <f t="shared" si="2"/>
        <v>7.0175438596491224</v>
      </c>
      <c r="K41" s="53">
        <v>160</v>
      </c>
      <c r="L41" s="54">
        <v>120</v>
      </c>
      <c r="M41" s="53">
        <v>165</v>
      </c>
      <c r="N41" s="57">
        <f t="shared" si="3"/>
        <v>-6.1538461538461542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42</v>
      </c>
      <c r="E43" s="54" t="s">
        <v>10</v>
      </c>
      <c r="F43" s="53">
        <v>44</v>
      </c>
      <c r="G43" s="55">
        <v>36</v>
      </c>
      <c r="H43" s="54"/>
      <c r="I43" s="56">
        <v>37</v>
      </c>
      <c r="J43" s="57">
        <f t="shared" si="2"/>
        <v>17.80821917808219</v>
      </c>
      <c r="K43" s="53">
        <v>36</v>
      </c>
      <c r="L43" s="54">
        <v>29</v>
      </c>
      <c r="M43" s="53">
        <v>38</v>
      </c>
      <c r="N43" s="57">
        <f t="shared" si="3"/>
        <v>16.216216216216218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65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88</v>
      </c>
      <c r="B55" s="113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71</v>
      </c>
      <c r="B56" s="113"/>
      <c r="C56" s="91"/>
      <c r="D56" s="92"/>
      <c r="E56" s="92"/>
      <c r="F56" s="93"/>
      <c r="G56" s="110" t="s">
        <v>78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77</v>
      </c>
      <c r="B58" s="113"/>
      <c r="C58" s="91"/>
      <c r="D58" s="92"/>
      <c r="E58" s="92"/>
      <c r="F58" s="93"/>
      <c r="G58" s="110" t="s">
        <v>74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79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87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2023-01-16T06:35:40Z</dcterms:modified>
</cp:coreProperties>
</file>