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<sst xmlns="http://schemas.openxmlformats.org/spreadsheetml/2006/main" count="233" uniqueCount="96">
  <si>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</si>
  <si>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</si>
  <si>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</si>
  <si>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</si>
  <si>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</si>
  <si>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</si>
  <si>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</si>
  <si>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</si>
  <si>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</si>
  <si>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</si>
  <si>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</si>
  <si>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</si>
  <si>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</si>
  <si>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</si>
  <si>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</si>
  <si>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</si>
  <si>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</si>
  <si>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</si>
  <si>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</si>
  <si>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</si>
  <si>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</si>
  <si>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</si>
  <si>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</si>
  <si>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</si>
  <si>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</si>
  <si>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</si>
  <si>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</si>
  <si>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</si>
  <si>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</si>
  <si>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</si>
  <si>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</si>
  <si>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</si>
  <si>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</si>
  <si>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</si>
  <si>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</si>
  <si>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</si>
  <si>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</si>
  <si>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</si>
  <si>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</si>
  <si>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</si>
  <si>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</si>
  <si>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</si>
  <si>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</si>
  <si>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</si>
  <si>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</si>
  <si>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</si>
  <si>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</si>
  <si>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</si>
  <si>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</si>
  <si>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</si>
  <si>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</si>
  <si>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</si>
  <si>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</si>
  <si>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</si>
  <si>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</si>
  <si>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</si>
  <si>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</si>
  <si>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</si>
  <si>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</si>
  <si>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</si>
  <si>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</si>
  <si>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</si>
  <si>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</si>
  <si>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</si>
  <si>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</si>
  <si>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</si>
  <si>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</si>
  <si>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</si>
  <si>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</si>
  <si>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</si>
  <si>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</si>
  <si>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</si>
  <si>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ফার্ম-ডিম</t>
  </si>
  <si>
    <t>চাহিদা বেশী থাকায় ফার্ম-ডিম এর মূল্য কিছুটা বৃদ্ধি পেয়েছে</t>
  </si>
  <si>
    <t>সয়াবিন খোলা/ক্যান</t>
  </si>
  <si>
    <t>সরবারহ কম থাকায় বাজারে দাম কিছুটা বৃদ্ধি।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</si>
  <si>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</si>
  <si>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</si>
  <si>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চাল সরু-নাজির</t>
  </si>
  <si>
    <t>সরবরাহ বেশি থাকায় বাজারে  চাল সরু-নাজির চালের মূল্য কিছুটা হ্রাস পেয়েছে।</t>
  </si>
  <si>
    <t xml:space="preserve"> মিষ্টিকুমড়া</t>
  </si>
  <si>
    <t>বাজারে বিভিন্ন ধরণের শাক-সবজির এর সরবরাহ ঘাটতির কারণে  মিষ্টিকুমড়া মূল্য কিছুটা বৃদ্ধি পেয়েছে।</t>
  </si>
  <si>
    <t>স্মারক নম্বর:12.02.5500.700.16.002.21-607</t>
  </si>
  <si>
    <t>তারিখঃ 03/08/2022 খ্রিঃ।</t>
  </si>
  <si>
    <t>03-08-2022</t>
  </si>
  <si>
    <t>03-07-2022</t>
  </si>
  <si>
    <t>03-08 -2021</t>
  </si>
  <si>
    <t>চাল মাঝারি</t>
  </si>
  <si>
    <t>সরবরাহ বেশী থাকায় বাজারে  মসুর/মুগ ডাল,আটা প্যাকেটএর মূল্য কিছুটা হ্রাস পেয়েছে</t>
  </si>
  <si>
    <t>মসুর/মুগ ডাল,আটা প্যাকেট</t>
  </si>
  <si>
    <t>রুই, কাতল মাছ,আলু হল্যান্ড</t>
  </si>
  <si>
    <t xml:space="preserve">বেগুন,রসুন, পেঁয়াজ, </t>
  </si>
  <si>
    <t>ভোক্তার চাহিদা কম থাকায় বাজারে বেগুন/রসুন, পেঁয়াজ এর মূল্য কিছুটা হ্রাস পেয়েছে।</t>
  </si>
  <si>
    <t xml:space="preserve"> কাঁচামরিচ,আদা</t>
  </si>
  <si>
    <t>ভোক্তার চাহিদার জন্য বাজারে কাঁচামরিচ/আদা এর মূল্য কিছুটা বৃদ্ধি  পেয়েছে।</t>
  </si>
  <si>
    <t>ইলিশ মাছ, পাঙ্গাস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</si>
</sst>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93818240"/>
        <c:axId val="93926912"/>
      </c:barChart>
      <c:catAx>
        <c:axId val="938182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3926912"/>
        <c:crosses val="autoZero"/>
        <c:auto val="1"/>
        <c:lblAlgn val="ctr"/>
        <c:lblOffset val="100"/>
      </c:catAx>
      <c:valAx>
        <c:axId val="939269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38182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82</v>
      </c>
      <c r="B6" s="107"/>
      <c r="C6" s="107"/>
      <c r="D6" s="107"/>
      <c r="E6" s="107"/>
      <c r="F6" s="107"/>
      <c r="H6" s="52"/>
      <c r="I6" s="36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84</v>
      </c>
      <c r="E10" s="113"/>
      <c r="F10" s="114"/>
      <c r="G10" s="115" t="s">
        <v>85</v>
      </c>
      <c r="H10" s="116"/>
      <c r="I10" s="117"/>
      <c r="J10" s="111"/>
      <c r="K10" s="118" t="s">
        <v>86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60</v>
      </c>
      <c r="N11" s="38">
        <f>((D11+F11)/2-(K11+M11)/2)/((K11+M11)/2)*100</f>
        <v>11.864406779661017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0">((D13+F13)/2-(G13+I13)/2)/((G13+I13)/2)*100</f>
        <v>0.94339622641509435</v>
      </c>
      <c r="K13" s="34">
        <v>52</v>
      </c>
      <c r="L13" s="51" t="s">
        <v>9</v>
      </c>
      <c r="M13" s="34">
        <v>55</v>
      </c>
      <c r="N13" s="37">
        <f t="shared" ref="N13:N45" si="1">((D13+F13)/2-(K13+M13)/2)/((K13+M13)/2)*100</f>
        <v>0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47</v>
      </c>
      <c r="G14" s="57">
        <v>44</v>
      </c>
      <c r="H14" s="51" t="s">
        <v>9</v>
      </c>
      <c r="I14" s="58">
        <v>45</v>
      </c>
      <c r="J14" s="37">
        <f t="shared" si="0"/>
        <v>3.3707865168539324</v>
      </c>
      <c r="K14" s="34">
        <v>43</v>
      </c>
      <c r="L14" s="51" t="s">
        <v>9</v>
      </c>
      <c r="M14" s="34">
        <v>45</v>
      </c>
      <c r="N14" s="37">
        <f t="shared" si="1"/>
        <v>4.5454545454545459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43</v>
      </c>
      <c r="E15" s="51" t="s">
        <v>9</v>
      </c>
      <c r="F15" s="34">
        <v>44</v>
      </c>
      <c r="G15" s="57">
        <v>44</v>
      </c>
      <c r="H15" s="51" t="s">
        <v>9</v>
      </c>
      <c r="I15" s="58">
        <v>45</v>
      </c>
      <c r="J15" s="37">
        <f t="shared" si="0"/>
        <v>-2.2471910112359552</v>
      </c>
      <c r="K15" s="34">
        <v>32</v>
      </c>
      <c r="L15" s="51" t="s">
        <v>9</v>
      </c>
      <c r="M15" s="34">
        <v>33</v>
      </c>
      <c r="N15" s="37">
        <f t="shared" si="1"/>
        <v>33.846153846153847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36</v>
      </c>
      <c r="H16" s="51" t="s">
        <v>9</v>
      </c>
      <c r="I16" s="58">
        <v>38</v>
      </c>
      <c r="J16" s="37">
        <f t="shared" si="0"/>
        <v>0</v>
      </c>
      <c r="K16" s="34">
        <v>28</v>
      </c>
      <c r="L16" s="51" t="s">
        <v>9</v>
      </c>
      <c r="M16" s="34">
        <v>29</v>
      </c>
      <c r="N16" s="37">
        <f t="shared" si="1"/>
        <v>29.82456140350877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162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-9.8901098901098905</v>
      </c>
      <c r="K20" s="34">
        <v>125</v>
      </c>
      <c r="L20" s="51" t="s">
        <v>9</v>
      </c>
      <c r="M20" s="34">
        <v>130</v>
      </c>
      <c r="N20" s="37">
        <f t="shared" si="1"/>
        <v>28.627450980392155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148</v>
      </c>
      <c r="H21" s="51"/>
      <c r="I21" s="58">
        <v>149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4.3859649122807012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46</v>
      </c>
      <c r="H23" s="51" t="s">
        <v>9</v>
      </c>
      <c r="I23" s="58">
        <v>50</v>
      </c>
      <c r="J23" s="37">
        <f t="shared" si="0"/>
        <v>-20.833333333333336</v>
      </c>
      <c r="K23" s="34">
        <v>44</v>
      </c>
      <c r="L23" s="51" t="s">
        <v>9</v>
      </c>
      <c r="M23" s="34">
        <v>48</v>
      </c>
      <c r="N23" s="37">
        <f t="shared" si="1"/>
        <v>-17.391304347826086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30</v>
      </c>
      <c r="E24" s="51" t="s">
        <v>9</v>
      </c>
      <c r="F24" s="34">
        <v>32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-24.390243902439025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85</v>
      </c>
      <c r="H25" s="51" t="s">
        <v>9</v>
      </c>
      <c r="I25" s="58">
        <v>90</v>
      </c>
      <c r="J25" s="37">
        <f t="shared" si="0"/>
        <v>-17.142857142857142</v>
      </c>
      <c r="K25" s="34">
        <v>65</v>
      </c>
      <c r="L25" s="51" t="s">
        <v>9</v>
      </c>
      <c r="M25" s="34">
        <v>70</v>
      </c>
      <c r="N25" s="37">
        <f t="shared" si="1"/>
        <v>7.4074074074074066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90</v>
      </c>
      <c r="H27" s="51" t="s">
        <v>9</v>
      </c>
      <c r="I27" s="58">
        <v>100</v>
      </c>
      <c r="J27" s="37">
        <f t="shared" si="0"/>
        <v>2.6315789473684208</v>
      </c>
      <c r="K27" s="34">
        <v>85</v>
      </c>
      <c r="L27" s="51">
        <v>90</v>
      </c>
      <c r="M27" s="34">
        <v>90</v>
      </c>
      <c r="N27" s="37">
        <f t="shared" si="1"/>
        <v>11.428571428571429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25</v>
      </c>
      <c r="G28" s="57">
        <v>20</v>
      </c>
      <c r="H28" s="51" t="s">
        <v>9</v>
      </c>
      <c r="I28" s="58">
        <v>22</v>
      </c>
      <c r="J28" s="37">
        <f t="shared" si="0"/>
        <v>7.1428571428571423</v>
      </c>
      <c r="K28" s="34">
        <v>18</v>
      </c>
      <c r="L28" s="51" t="s">
        <v>9</v>
      </c>
      <c r="M28" s="34">
        <v>20</v>
      </c>
      <c r="N28" s="37">
        <f t="shared" si="1"/>
        <v>18.421052631578945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35</v>
      </c>
      <c r="H29" s="51" t="s">
        <v>9</v>
      </c>
      <c r="I29" s="58">
        <v>60</v>
      </c>
      <c r="J29" s="37">
        <f t="shared" si="0"/>
        <v>-21.052631578947366</v>
      </c>
      <c r="K29" s="34">
        <v>18</v>
      </c>
      <c r="L29" s="51" t="s">
        <v>9</v>
      </c>
      <c r="M29" s="34">
        <v>30</v>
      </c>
      <c r="N29" s="37">
        <f t="shared" si="1"/>
        <v>56.25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25</v>
      </c>
      <c r="H30" s="51" t="s">
        <v>9</v>
      </c>
      <c r="I30" s="58">
        <v>30</v>
      </c>
      <c r="J30" s="37">
        <v>0</v>
      </c>
      <c r="K30" s="34">
        <v>20</v>
      </c>
      <c r="L30" s="51" t="s">
        <v>9</v>
      </c>
      <c r="M30" s="34">
        <v>25</v>
      </c>
      <c r="N30" s="37">
        <f t="shared" si="1"/>
        <v>-20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24</v>
      </c>
      <c r="J31" s="37">
        <f t="shared" si="0"/>
        <v>25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26</v>
      </c>
      <c r="L32" s="51" t="s">
        <v>9</v>
      </c>
      <c r="M32" s="34">
        <v>28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200</v>
      </c>
      <c r="E33" s="51" t="s">
        <v>9</v>
      </c>
      <c r="F33" s="34">
        <v>220</v>
      </c>
      <c r="G33" s="57">
        <v>80</v>
      </c>
      <c r="H33" s="51" t="s">
        <v>9</v>
      </c>
      <c r="I33" s="58">
        <v>100</v>
      </c>
      <c r="J33" s="37">
        <f t="shared" si="0"/>
        <v>133.33333333333331</v>
      </c>
      <c r="K33" s="34">
        <v>40</v>
      </c>
      <c r="L33" s="51" t="s">
        <v>9</v>
      </c>
      <c r="M33" s="34">
        <v>50</v>
      </c>
      <c r="N33" s="37">
        <f t="shared" si="1"/>
        <v>366.66666666666663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115</v>
      </c>
      <c r="E37" s="51" t="s">
        <v>9</v>
      </c>
      <c r="F37" s="34">
        <v>135</v>
      </c>
      <c r="G37" s="57">
        <v>120</v>
      </c>
      <c r="H37" s="51" t="s">
        <v>9</v>
      </c>
      <c r="I37" s="58">
        <v>140</v>
      </c>
      <c r="J37" s="37">
        <f t="shared" si="0"/>
        <v>-3.8461538461538463</v>
      </c>
      <c r="K37" s="34">
        <v>110</v>
      </c>
      <c r="L37" s="51" t="s">
        <v>9</v>
      </c>
      <c r="M37" s="34">
        <v>150</v>
      </c>
      <c r="N37" s="37">
        <f t="shared" si="1"/>
        <v>-3.8461538461538463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520</v>
      </c>
      <c r="L38" s="51" t="s">
        <v>9</v>
      </c>
      <c r="M38" s="34">
        <v>540</v>
      </c>
      <c r="N38" s="37">
        <f>((D38+F38)/2-(K38+M38)/2)/((K38+M38)/2)*100</f>
        <v>20.754716981132077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470</v>
      </c>
      <c r="J39" s="37">
        <f t="shared" si="0"/>
        <v>-10.869565217391305</v>
      </c>
      <c r="K39" s="34">
        <v>390</v>
      </c>
      <c r="L39" s="51" t="s">
        <v>9</v>
      </c>
      <c r="M39" s="34">
        <v>400</v>
      </c>
      <c r="N39" s="37">
        <f t="shared" si="1"/>
        <v>3.79746835443038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34</v>
      </c>
      <c r="H43" s="51" t="s">
        <v>9</v>
      </c>
      <c r="I43" s="58">
        <v>36</v>
      </c>
      <c r="J43" s="37">
        <f t="shared" si="0"/>
        <v>11.428571428571429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76</v>
      </c>
      <c r="B54" s="78"/>
      <c r="C54" s="68" t="s">
        <v>77</v>
      </c>
      <c r="D54" s="69"/>
      <c r="E54" s="69"/>
      <c r="F54" s="70"/>
      <c r="G54" s="75" t="s">
        <v>80</v>
      </c>
      <c r="H54" s="76"/>
      <c r="I54" s="76"/>
      <c r="J54" s="77"/>
      <c r="K54" s="63" t="s">
        <v>81</v>
      </c>
      <c r="L54" s="64"/>
      <c r="M54" s="64"/>
      <c r="N54" s="65"/>
    </row>
    <row r="55" spans="1:14" ht="85.5" customHeight="1">
      <c r="A55" s="66" t="s">
        <v>89</v>
      </c>
      <c r="B55" s="67"/>
      <c r="C55" s="68" t="s">
        <v>88</v>
      </c>
      <c r="D55" s="69"/>
      <c r="E55" s="69"/>
      <c r="F55" s="70"/>
      <c r="G55" s="75" t="s">
        <v>90</v>
      </c>
      <c r="H55" s="76"/>
      <c r="I55" s="76"/>
      <c r="J55" s="77"/>
      <c r="K55" s="63"/>
      <c r="L55" s="64"/>
      <c r="M55" s="64"/>
      <c r="N55" s="65"/>
    </row>
    <row r="56" spans="1:14" ht="66.75" customHeight="1">
      <c r="A56" s="66" t="s">
        <v>95</v>
      </c>
      <c r="B56" s="67"/>
      <c r="C56" s="68"/>
      <c r="D56" s="69"/>
      <c r="E56" s="69"/>
      <c r="F56" s="70"/>
      <c r="G56" s="75" t="s">
        <v>87</v>
      </c>
      <c r="H56" s="76"/>
      <c r="I56" s="76"/>
      <c r="J56" s="77"/>
      <c r="K56" s="63" t="s">
        <v>75</v>
      </c>
      <c r="L56" s="64"/>
      <c r="M56" s="64"/>
      <c r="N56" s="65"/>
    </row>
    <row r="57" spans="1:14" ht="70.5" customHeight="1">
      <c r="A57" s="66" t="s">
        <v>91</v>
      </c>
      <c r="B57" s="67"/>
      <c r="C57" s="68" t="s">
        <v>92</v>
      </c>
      <c r="D57" s="69"/>
      <c r="E57" s="69"/>
      <c r="F57" s="70"/>
      <c r="G57" s="79" t="s">
        <v>72</v>
      </c>
      <c r="H57" s="80"/>
      <c r="I57" s="80"/>
      <c r="J57" s="81"/>
      <c r="K57" s="63" t="s">
        <v>73</v>
      </c>
      <c r="L57" s="64"/>
      <c r="M57" s="64"/>
      <c r="N57" s="65"/>
    </row>
    <row r="58" spans="1:14" ht="87.75" customHeight="1">
      <c r="A58" s="61" t="s">
        <v>78</v>
      </c>
      <c r="B58" s="62"/>
      <c r="C58" s="63" t="s">
        <v>79</v>
      </c>
      <c r="D58" s="64"/>
      <c r="E58" s="64"/>
      <c r="F58" s="65"/>
      <c r="G58" s="82" t="s">
        <v>93</v>
      </c>
      <c r="H58" s="83"/>
      <c r="I58" s="83"/>
      <c r="J58" s="84"/>
      <c r="K58" s="63" t="s">
        <v>94</v>
      </c>
      <c r="L58" s="64"/>
      <c r="M58" s="64"/>
      <c r="N58" s="65"/>
    </row>
    <row r="59" spans="1:14" ht="64.5" customHeight="1">
      <c r="A59" s="61" t="s">
        <v>74</v>
      </c>
      <c r="B59" s="62"/>
      <c r="C59" s="63" t="s">
        <v>70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14</v>
      </c>
      <c r="B60" s="62"/>
      <c r="C60" s="63" t="s">
        <v>71</v>
      </c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2022-08-03T05:02:19Z</cp:lastPrinted>
  <dcterms:created xsi:type="dcterms:W3CDTF">2020-07-12T06:32:53Z</dcterms:created>
  <dcterms:modified xsi:type="dcterms:W3CDTF">2022-08-03T08:26:40Z</dcterms:modified>
</cp:coreProperties>
</file>