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11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<sst xmlns="http://schemas.openxmlformats.org/spreadsheetml/2006/main" count="207" uniqueCount="89">
  <si>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</si>
  <si>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</si>
  <si>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</si>
  <si>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</si>
  <si>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</si>
  <si>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</si>
  <si>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</si>
  <si>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</si>
  <si>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</si>
  <si>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</si>
  <si>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</si>
  <si>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</si>
  <si>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</si>
  <si>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</si>
  <si>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</si>
  <si>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</si>
  <si>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</si>
  <si>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</si>
  <si>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</si>
  <si>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</si>
  <si>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</si>
  <si>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</si>
  <si>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</si>
  <si>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</si>
  <si>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</si>
  <si>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</si>
  <si>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</si>
  <si>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</si>
  <si>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</si>
  <si>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</si>
  <si>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</si>
  <si>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</si>
  <si>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</si>
  <si>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</si>
  <si>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</si>
  <si>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</si>
  <si>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</si>
  <si>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</si>
  <si>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</si>
  <si>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</si>
  <si>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</si>
  <si>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</si>
  <si>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</si>
  <si>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</si>
  <si>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</si>
  <si>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</si>
  <si>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</si>
  <si>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</si>
  <si>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</si>
  <si>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</si>
  <si>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</si>
  <si>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</si>
  <si>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</si>
  <si>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</si>
  <si>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</si>
  <si>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</si>
  <si>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</si>
  <si>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</si>
  <si>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</si>
  <si>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</si>
  <si>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</si>
  <si>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</si>
  <si>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</si>
  <si>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</si>
  <si>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</si>
  <si>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</si>
  <si>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</si>
  <si>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</si>
  <si>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</si>
  <si>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</si>
  <si>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</si>
  <si>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</si>
  <si>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২.আটা খোলা,আটা খোলা</t>
  </si>
  <si>
    <t>১., সয়াবিন তেল (ক্যান ৫লিঃ)</t>
  </si>
  <si>
    <t>৩.মুগ ডাল , মশুর ডাল (দেশী),পাম তেল- (খোলা),সয়াবিন তেল-(খোলা)</t>
  </si>
  <si>
    <t>৩.   ডিমঃ মুরগি (কক/সোনালী)</t>
  </si>
  <si>
    <t>৪.চিনি (খোলা)</t>
  </si>
  <si>
    <t>তারিখঃ ২২/০৬/২০২৩ খ্রিঃ।</t>
  </si>
  <si>
    <t>২২/০৬/২০২৩</t>
  </si>
  <si>
    <t>২২/০৫/২০২৩</t>
  </si>
  <si>
    <t>২২/০৬/২০২২</t>
  </si>
  <si>
    <t>৪.   পিয়াজ(দেশী),আদা (আমদানীকৃত)</t>
  </si>
  <si>
    <t>৫.  আলু,কাচাপেপে,মিষ্টিকুমড়া,পটল,</t>
  </si>
  <si>
    <t>৫.কাঁচামরিচ</t>
  </si>
  <si>
    <t>৮. ডিম ফার্ম</t>
  </si>
  <si>
    <t>৭.মোরগ-মুরগি (কক/সোনালী)জ্যান্ত,  ব্রয়লার,মোরগ-মুরগি (দেশী) জ্যান্ত</t>
  </si>
  <si>
    <t>৬.ইলিশ মাছ ছোট</t>
  </si>
  <si>
    <t>২.রসুন (দেশী),রসুন আমদানীকৃত</t>
  </si>
  <si>
    <t>১২.০২.২০০০.৩০০.১৬.০৪৬.২১-৫৫০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</si>
</sst>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88</v>
      </c>
      <c r="B6" s="77"/>
      <c r="C6" s="77"/>
      <c r="D6" s="77"/>
      <c r="E6" s="77"/>
      <c r="F6" s="77"/>
      <c r="G6" s="42"/>
      <c r="H6" s="43"/>
      <c r="I6" s="44"/>
      <c r="J6" s="74" t="s">
        <v>77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52</v>
      </c>
      <c r="H16" s="54"/>
      <c r="I16" s="56">
        <v>55</v>
      </c>
      <c r="J16" s="57">
        <f t="shared" si="2"/>
        <v>-15.887850467289718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95</v>
      </c>
      <c r="H18" s="54" t="s">
        <v>10</v>
      </c>
      <c r="I18" s="56">
        <v>125</v>
      </c>
      <c r="J18" s="57">
        <f t="shared" si="2"/>
        <v>-6.8181818181818175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176</v>
      </c>
      <c r="H20" s="54" t="s">
        <v>10</v>
      </c>
      <c r="I20" s="56">
        <v>178</v>
      </c>
      <c r="J20" s="57">
        <f t="shared" si="2"/>
        <v>-9.0395480225988702</v>
      </c>
      <c r="K20" s="53">
        <v>188</v>
      </c>
      <c r="L20" s="54" t="s">
        <v>10</v>
      </c>
      <c r="M20" s="53">
        <v>190</v>
      </c>
      <c r="N20" s="57">
        <f t="shared" si="3"/>
        <v>-14.814814814814813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147</v>
      </c>
      <c r="J21" s="57">
        <f t="shared" si="2"/>
        <v>-10.104529616724738</v>
      </c>
      <c r="K21" s="53">
        <v>166</v>
      </c>
      <c r="L21" s="54" t="s">
        <v>10</v>
      </c>
      <c r="M21" s="53">
        <v>178</v>
      </c>
      <c r="N21" s="57">
        <f t="shared" si="3"/>
        <v>-25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70</v>
      </c>
      <c r="E23" s="54" t="s">
        <v>10</v>
      </c>
      <c r="F23" s="53">
        <v>75</v>
      </c>
      <c r="G23" s="55">
        <v>78</v>
      </c>
      <c r="H23" s="54" t="s">
        <v>10</v>
      </c>
      <c r="I23" s="56">
        <v>82</v>
      </c>
      <c r="J23" s="57">
        <f t="shared" si="2"/>
        <v>-9.375</v>
      </c>
      <c r="K23" s="53">
        <v>38</v>
      </c>
      <c r="L23" s="54" t="s">
        <v>10</v>
      </c>
      <c r="M23" s="53">
        <v>45</v>
      </c>
      <c r="N23" s="57">
        <f t="shared" si="3"/>
        <v>74.698795180722882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32</v>
      </c>
      <c r="E24" s="54"/>
      <c r="F24" s="53">
        <v>38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115</v>
      </c>
      <c r="H25" s="54" t="s">
        <v>10</v>
      </c>
      <c r="I25" s="56">
        <v>120</v>
      </c>
      <c r="J25" s="57">
        <f t="shared" si="2"/>
        <v>8.5106382978723403</v>
      </c>
      <c r="K25" s="53">
        <v>70</v>
      </c>
      <c r="L25" s="54" t="s">
        <v>10</v>
      </c>
      <c r="M25" s="53">
        <v>80</v>
      </c>
      <c r="N25" s="57">
        <f t="shared" si="3"/>
        <v>70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155</v>
      </c>
      <c r="E26" s="54" t="s">
        <v>10</v>
      </c>
      <c r="F26" s="53">
        <v>165</v>
      </c>
      <c r="G26" s="55">
        <v>125</v>
      </c>
      <c r="H26" s="54"/>
      <c r="I26" s="56">
        <v>130</v>
      </c>
      <c r="J26" s="57">
        <f t="shared" si="2"/>
        <v>25.490196078431371</v>
      </c>
      <c r="K26" s="53">
        <v>110</v>
      </c>
      <c r="L26" s="54" t="s">
        <v>10</v>
      </c>
      <c r="M26" s="53">
        <v>120</v>
      </c>
      <c r="N26" s="57">
        <f t="shared" si="3"/>
        <v>39.130434782608695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220</v>
      </c>
      <c r="E27" s="54" t="s">
        <v>10</v>
      </c>
      <c r="F27" s="53">
        <v>260</v>
      </c>
      <c r="G27" s="55">
        <v>240</v>
      </c>
      <c r="H27" s="54" t="s">
        <v>10</v>
      </c>
      <c r="I27" s="56">
        <v>260</v>
      </c>
      <c r="J27" s="57">
        <f t="shared" si="2"/>
        <v>-4</v>
      </c>
      <c r="K27" s="53">
        <v>80</v>
      </c>
      <c r="L27" s="54" t="s">
        <v>10</v>
      </c>
      <c r="M27" s="53">
        <v>90</v>
      </c>
      <c r="N27" s="57">
        <f t="shared" si="3"/>
        <v>182.35294117647058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34</v>
      </c>
      <c r="G28" s="55">
        <v>33</v>
      </c>
      <c r="H28" s="54">
        <f>-P19</f>
        <v>0</v>
      </c>
      <c r="I28" s="56">
        <v>35</v>
      </c>
      <c r="J28" s="57">
        <f t="shared" si="2"/>
        <v>-2.9411764705882351</v>
      </c>
      <c r="K28" s="53">
        <v>23</v>
      </c>
      <c r="L28" s="54" t="s">
        <v>10</v>
      </c>
      <c r="M28" s="53">
        <v>25</v>
      </c>
      <c r="N28" s="57">
        <f t="shared" si="3"/>
        <v>37.5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40</v>
      </c>
      <c r="H29" s="54"/>
      <c r="I29" s="56">
        <v>45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80</v>
      </c>
      <c r="H30" s="54"/>
      <c r="I30" s="56">
        <v>85</v>
      </c>
      <c r="J30" s="57">
        <f t="shared" si="2"/>
        <v>-48.484848484848484</v>
      </c>
      <c r="K30" s="53">
        <v>30</v>
      </c>
      <c r="L30" s="54" t="s">
        <v>10</v>
      </c>
      <c r="M30" s="53">
        <v>35</v>
      </c>
      <c r="N30" s="57">
        <f t="shared" si="3"/>
        <v>30.76923076923077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-10.76923076923077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20</v>
      </c>
      <c r="E32" s="54" t="s">
        <v>10</v>
      </c>
      <c r="F32" s="53">
        <v>25</v>
      </c>
      <c r="G32" s="55">
        <v>60</v>
      </c>
      <c r="H32" s="62" t="s">
        <v>10</v>
      </c>
      <c r="I32" s="56">
        <v>65</v>
      </c>
      <c r="J32" s="57">
        <f t="shared" si="2"/>
        <v>-64</v>
      </c>
      <c r="K32" s="53">
        <v>30</v>
      </c>
      <c r="L32" s="54"/>
      <c r="M32" s="53">
        <v>35</v>
      </c>
      <c r="N32" s="57">
        <f t="shared" si="3"/>
        <v>-30.76923076923077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180</v>
      </c>
      <c r="E33" s="54" t="s">
        <v>10</v>
      </c>
      <c r="F33" s="53">
        <v>200</v>
      </c>
      <c r="G33" s="55">
        <v>150</v>
      </c>
      <c r="H33" s="54" t="s">
        <v>10</v>
      </c>
      <c r="I33" s="56">
        <v>160</v>
      </c>
      <c r="J33" s="57">
        <f t="shared" si="2"/>
        <v>22.58064516129032</v>
      </c>
      <c r="K33" s="53">
        <v>60</v>
      </c>
      <c r="L33" s="54" t="s">
        <v>10</v>
      </c>
      <c r="M33" s="53">
        <v>65</v>
      </c>
      <c r="N33" s="57">
        <f t="shared" si="3"/>
        <v>204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300</v>
      </c>
      <c r="H40" s="54" t="s">
        <v>10</v>
      </c>
      <c r="I40" s="56">
        <v>310</v>
      </c>
      <c r="J40" s="57">
        <f t="shared" si="2"/>
        <v>-16.393442622950818</v>
      </c>
      <c r="K40" s="53">
        <v>270</v>
      </c>
      <c r="L40" s="54" t="s">
        <v>10</v>
      </c>
      <c r="M40" s="53">
        <v>280</v>
      </c>
      <c r="N40" s="57">
        <f t="shared" si="3"/>
        <v>-7.2727272727272725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220</v>
      </c>
      <c r="H41" s="54">
        <v>135</v>
      </c>
      <c r="I41" s="56">
        <v>225</v>
      </c>
      <c r="J41" s="57">
        <f t="shared" si="2"/>
        <v>-26.966292134831459</v>
      </c>
      <c r="K41" s="53">
        <v>145</v>
      </c>
      <c r="L41" s="54">
        <v>120</v>
      </c>
      <c r="M41" s="53">
        <v>150</v>
      </c>
      <c r="N41" s="57">
        <f t="shared" si="3"/>
        <v>10.16949152542373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58</v>
      </c>
      <c r="H42" s="54" t="s">
        <v>10</v>
      </c>
      <c r="I42" s="56">
        <v>62</v>
      </c>
      <c r="J42" s="57">
        <f t="shared" si="2"/>
        <v>8.3333333333333321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46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39</v>
      </c>
      <c r="L43" s="54">
        <v>29</v>
      </c>
      <c r="M43" s="53">
        <v>41</v>
      </c>
      <c r="N43" s="57">
        <f t="shared" si="3"/>
        <v>10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132</v>
      </c>
      <c r="E44" s="54">
        <v>67</v>
      </c>
      <c r="F44" s="53">
        <v>135</v>
      </c>
      <c r="G44" s="55">
        <v>130</v>
      </c>
      <c r="H44" s="54"/>
      <c r="I44" s="56">
        <v>132</v>
      </c>
      <c r="J44" s="57">
        <f t="shared" si="2"/>
        <v>1.9083969465648856</v>
      </c>
      <c r="K44" s="53">
        <v>78</v>
      </c>
      <c r="L44" s="54" t="s">
        <v>10</v>
      </c>
      <c r="M44" s="53">
        <v>80</v>
      </c>
      <c r="N44" s="57">
        <f t="shared" si="3"/>
        <v>68.987341772151893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72</v>
      </c>
      <c r="B55" s="113"/>
      <c r="C55" s="91"/>
      <c r="D55" s="92"/>
      <c r="E55" s="92"/>
      <c r="F55" s="93"/>
      <c r="G55" s="110" t="s">
        <v>87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13"/>
      <c r="C56" s="91"/>
      <c r="D56" s="92"/>
      <c r="E56" s="92"/>
      <c r="F56" s="93"/>
      <c r="G56" s="110" t="s">
        <v>75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81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82</v>
      </c>
      <c r="B58" s="113"/>
      <c r="C58" s="91"/>
      <c r="D58" s="92"/>
      <c r="E58" s="92"/>
      <c r="F58" s="93"/>
      <c r="G58" s="110" t="s">
        <v>83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86</v>
      </c>
      <c r="B59" s="109"/>
      <c r="C59" s="91"/>
      <c r="D59" s="92"/>
      <c r="E59" s="92"/>
      <c r="F59" s="93"/>
      <c r="G59" s="110" t="s">
        <v>50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85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 t="s">
        <v>84</v>
      </c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2023-06-22T06:47:44Z</dcterms:modified>
</cp:coreProperties>
</file>