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<sst xmlns="http://schemas.openxmlformats.org/spreadsheetml/2006/main" count="211" uniqueCount="70">
  <si>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</si>
  <si>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</si>
  <si>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</si>
  <si>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</si>
  <si>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</si>
  <si>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</si>
  <si>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</si>
  <si>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</si>
  <si>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</si>
  <si>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</si>
  <si>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</si>
  <si>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</si>
  <si>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</si>
  <si>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</si>
  <si>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</si>
  <si>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</si>
  <si>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</si>
  <si>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</si>
  <si>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</si>
  <si>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</si>
  <si>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</si>
  <si>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</si>
  <si>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</si>
  <si>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</si>
  <si>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</si>
  <si>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</si>
  <si>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</si>
  <si>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</si>
  <si>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</si>
  <si>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</si>
  <si>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</si>
  <si>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</si>
  <si>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</si>
  <si>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</si>
  <si>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</si>
  <si>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</si>
  <si>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</si>
  <si>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</si>
  <si>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</si>
  <si>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</si>
  <si>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</si>
  <si>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</si>
  <si>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</si>
  <si>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</si>
  <si>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</si>
  <si>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</si>
  <si>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</si>
  <si>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</si>
  <si>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</si>
  <si>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</si>
  <si>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</si>
  <si>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</si>
  <si>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</si>
  <si>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</si>
  <si>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</si>
  <si>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</si>
  <si>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</si>
  <si>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</si>
  <si>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</si>
  <si>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</si>
  <si>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</si>
  <si>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</si>
  <si>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</si>
  <si>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</si>
  <si>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(দেশী)</t>
  </si>
  <si>
    <t>স্মারক নং ১২.০২.০০৪০.২০০.১৬.০০১.২০-১১২৯</t>
  </si>
  <si>
    <t>তারিখঃ ০৩/১২/২০২০ খ্রিঃ।</t>
  </si>
  <si>
    <t>০৩/১২/২০২০</t>
  </si>
  <si>
    <t>০৩/১১/২০২০</t>
  </si>
  <si>
    <t>০৩/১২/২০১৯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</si>
</sst>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topLeftCell="A58" workbookViewId="0">
      <selection activeCell="B50" sqref="A50:N71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6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6.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6.5">
      <c r="A3" s="59" t="s">
        <v>53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6.5">
      <c r="A5" s="60" t="s">
        <v>58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>
      <c r="A6" s="61" t="s">
        <v>52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6.5">
      <c r="A7" s="55" t="s">
        <v>65</v>
      </c>
      <c r="B7" s="55"/>
      <c r="C7" s="55"/>
      <c r="D7" s="55"/>
      <c r="E7" s="55"/>
      <c r="F7" s="55"/>
      <c r="G7" s="1"/>
      <c r="H7" s="3"/>
      <c r="I7" s="4"/>
      <c r="J7" s="56" t="s">
        <v>66</v>
      </c>
      <c r="K7" s="56"/>
      <c r="L7" s="56"/>
      <c r="M7" s="56"/>
      <c r="N7" s="56"/>
    </row>
    <row r="8" spans="1:14" ht="18">
      <c r="A8" s="5"/>
      <c r="B8" s="6"/>
      <c r="C8" s="7"/>
      <c r="D8" s="8"/>
      <c r="E8" s="9"/>
      <c r="F8" s="8"/>
      <c r="G8" s="10"/>
      <c r="H8" s="9"/>
      <c r="I8" s="8"/>
      <c r="J8" s="113" t="s">
        <v>2</v>
      </c>
      <c r="K8" s="113"/>
      <c r="L8" s="113"/>
      <c r="M8" s="113"/>
      <c r="N8" s="113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>
      <c r="A11" s="63"/>
      <c r="B11" s="64"/>
      <c r="C11" s="63"/>
      <c r="D11" s="74" t="s">
        <v>67</v>
      </c>
      <c r="E11" s="75"/>
      <c r="F11" s="76"/>
      <c r="G11" s="77" t="s">
        <v>68</v>
      </c>
      <c r="H11" s="78"/>
      <c r="I11" s="79"/>
      <c r="J11" s="73"/>
      <c r="K11" s="80" t="s">
        <v>69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60</v>
      </c>
      <c r="H12" s="49" t="s">
        <v>13</v>
      </c>
      <c r="I12" s="51">
        <v>62</v>
      </c>
      <c r="J12" s="52">
        <f t="shared" ref="J12:J47" si="0">((D12+F12)/2-(G12+I12)/2)/((G12+I12)/2)*100</f>
        <v>0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56</v>
      </c>
      <c r="E13" s="49" t="s">
        <v>13</v>
      </c>
      <c r="F13" s="48">
        <v>60</v>
      </c>
      <c r="G13" s="50">
        <v>58</v>
      </c>
      <c r="H13" s="49" t="s">
        <v>13</v>
      </c>
      <c r="I13" s="51">
        <v>60</v>
      </c>
      <c r="J13" s="54">
        <f t="shared" si="0"/>
        <v>-1.6949152542372881</v>
      </c>
      <c r="K13" s="48">
        <v>50</v>
      </c>
      <c r="L13" s="49" t="s">
        <v>13</v>
      </c>
      <c r="M13" s="48">
        <v>52</v>
      </c>
      <c r="N13" s="54">
        <f t="shared" si="1"/>
        <v>13.725490196078432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50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52</v>
      </c>
      <c r="J14" s="54">
        <f t="shared" si="0"/>
        <v>2</v>
      </c>
      <c r="K14" s="48">
        <v>38</v>
      </c>
      <c r="L14" s="49" t="s">
        <v>13</v>
      </c>
      <c r="M14" s="48">
        <v>40</v>
      </c>
      <c r="N14" s="54">
        <f t="shared" si="1"/>
        <v>30.76923076923077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45</v>
      </c>
      <c r="G15" s="50">
        <v>42</v>
      </c>
      <c r="H15" s="49" t="s">
        <v>13</v>
      </c>
      <c r="I15" s="51">
        <v>44</v>
      </c>
      <c r="J15" s="54">
        <f t="shared" si="0"/>
        <v>2.3255813953488373</v>
      </c>
      <c r="K15" s="48">
        <v>30</v>
      </c>
      <c r="L15" s="49" t="s">
        <v>13</v>
      </c>
      <c r="M15" s="48">
        <v>32</v>
      </c>
      <c r="N15" s="54">
        <f t="shared" si="1"/>
        <v>41.935483870967744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64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115</v>
      </c>
      <c r="L18" s="49" t="s">
        <v>13</v>
      </c>
      <c r="M18" s="48">
        <v>120</v>
      </c>
      <c r="N18" s="54">
        <f t="shared" si="1"/>
        <v>4.2553191489361701</v>
      </c>
    </row>
    <row r="19" spans="1:14" ht="15.75" customHeight="1">
      <c r="A19" s="11">
        <v>8</v>
      </c>
      <c r="B19" s="43" t="s">
        <v>20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110</v>
      </c>
      <c r="L19" s="49" t="s">
        <v>13</v>
      </c>
      <c r="M19" s="48">
        <v>140</v>
      </c>
      <c r="N19" s="54">
        <f t="shared" si="1"/>
        <v>-4</v>
      </c>
    </row>
    <row r="20" spans="1:14" ht="15" customHeight="1">
      <c r="A20" s="11">
        <v>9</v>
      </c>
      <c r="B20" s="43" t="s">
        <v>21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22</v>
      </c>
      <c r="C21" s="46" t="s">
        <v>23</v>
      </c>
      <c r="D21" s="48">
        <v>100</v>
      </c>
      <c r="E21" s="49" t="s">
        <v>13</v>
      </c>
      <c r="F21" s="48">
        <v>102</v>
      </c>
      <c r="G21" s="50">
        <v>88</v>
      </c>
      <c r="H21" s="49" t="s">
        <v>13</v>
      </c>
      <c r="I21" s="51">
        <v>90</v>
      </c>
      <c r="J21" s="54">
        <f t="shared" si="0"/>
        <v>13.48314606741573</v>
      </c>
      <c r="K21" s="48">
        <v>84</v>
      </c>
      <c r="L21" s="49" t="s">
        <v>13</v>
      </c>
      <c r="M21" s="48">
        <v>85</v>
      </c>
      <c r="N21" s="54">
        <f t="shared" si="1"/>
        <v>19.526627218934912</v>
      </c>
    </row>
    <row r="22" spans="1:14" ht="15.75" customHeight="1">
      <c r="A22" s="11">
        <v>11</v>
      </c>
      <c r="B22" s="43" t="s">
        <v>24</v>
      </c>
      <c r="C22" s="46" t="s">
        <v>15</v>
      </c>
      <c r="D22" s="48">
        <v>94</v>
      </c>
      <c r="E22" s="49" t="s">
        <v>13</v>
      </c>
      <c r="F22" s="48">
        <v>96</v>
      </c>
      <c r="G22" s="50">
        <v>76</v>
      </c>
      <c r="H22" s="49" t="s">
        <v>13</v>
      </c>
      <c r="I22" s="51">
        <v>78</v>
      </c>
      <c r="J22" s="54">
        <f t="shared" si="0"/>
        <v>23.376623376623375</v>
      </c>
      <c r="K22" s="48">
        <v>70</v>
      </c>
      <c r="L22" s="49" t="s">
        <v>13</v>
      </c>
      <c r="M22" s="48">
        <v>72</v>
      </c>
      <c r="N22" s="54">
        <f t="shared" si="1"/>
        <v>33.802816901408448</v>
      </c>
    </row>
    <row r="23" spans="1:14" ht="24" customHeight="1">
      <c r="A23" s="11">
        <v>12</v>
      </c>
      <c r="B23" s="43" t="s">
        <v>25</v>
      </c>
      <c r="C23" s="46" t="s">
        <v>26</v>
      </c>
      <c r="D23" s="48">
        <v>500</v>
      </c>
      <c r="E23" s="49" t="s">
        <v>13</v>
      </c>
      <c r="F23" s="48">
        <v>520</v>
      </c>
      <c r="G23" s="50">
        <v>480</v>
      </c>
      <c r="H23" s="49" t="s">
        <v>13</v>
      </c>
      <c r="I23" s="51">
        <v>510</v>
      </c>
      <c r="J23" s="54">
        <f t="shared" si="0"/>
        <v>3.0303030303030303</v>
      </c>
      <c r="K23" s="48">
        <v>480</v>
      </c>
      <c r="L23" s="49" t="s">
        <v>13</v>
      </c>
      <c r="M23" s="48">
        <v>500</v>
      </c>
      <c r="N23" s="54">
        <f t="shared" si="1"/>
        <v>4.0816326530612246</v>
      </c>
    </row>
    <row r="24" spans="1:14" ht="15.75" customHeight="1">
      <c r="A24" s="11">
        <v>13</v>
      </c>
      <c r="B24" s="43" t="s">
        <v>27</v>
      </c>
      <c r="C24" s="47" t="s">
        <v>12</v>
      </c>
      <c r="D24" s="48">
        <v>60</v>
      </c>
      <c r="E24" s="49" t="s">
        <v>13</v>
      </c>
      <c r="F24" s="48">
        <v>65</v>
      </c>
      <c r="G24" s="50">
        <v>80</v>
      </c>
      <c r="H24" s="49" t="s">
        <v>13</v>
      </c>
      <c r="I24" s="51">
        <v>85</v>
      </c>
      <c r="J24" s="54">
        <f t="shared" si="0"/>
        <v>-24.242424242424242</v>
      </c>
      <c r="K24" s="48">
        <v>220</v>
      </c>
      <c r="L24" s="49" t="s">
        <v>13</v>
      </c>
      <c r="M24" s="48">
        <v>240</v>
      </c>
      <c r="N24" s="54">
        <f t="shared" si="1"/>
        <v>-72.826086956521735</v>
      </c>
    </row>
    <row r="25" spans="1:14" ht="15.75" customHeight="1">
      <c r="A25" s="11">
        <v>14</v>
      </c>
      <c r="B25" s="43" t="s">
        <v>28</v>
      </c>
      <c r="C25" s="46" t="s">
        <v>15</v>
      </c>
      <c r="D25" s="48">
        <v>40</v>
      </c>
      <c r="E25" s="49" t="s">
        <v>13</v>
      </c>
      <c r="F25" s="48">
        <v>44</v>
      </c>
      <c r="G25" s="50">
        <v>70</v>
      </c>
      <c r="H25" s="49" t="s">
        <v>13</v>
      </c>
      <c r="I25" s="51">
        <v>75</v>
      </c>
      <c r="J25" s="54">
        <f t="shared" si="0"/>
        <v>-42.068965517241381</v>
      </c>
      <c r="K25" s="48">
        <v>200</v>
      </c>
      <c r="L25" s="49" t="s">
        <v>13</v>
      </c>
      <c r="M25" s="48">
        <v>220</v>
      </c>
      <c r="N25" s="54">
        <f t="shared" si="1"/>
        <v>-80</v>
      </c>
    </row>
    <row r="26" spans="1:14" ht="15" customHeight="1">
      <c r="A26" s="11">
        <v>15</v>
      </c>
      <c r="B26" s="43" t="s">
        <v>29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180</v>
      </c>
      <c r="L26" s="49" t="s">
        <v>13</v>
      </c>
      <c r="M26" s="48">
        <v>190</v>
      </c>
      <c r="N26" s="54">
        <f t="shared" si="1"/>
        <v>-40.54054054054054</v>
      </c>
    </row>
    <row r="27" spans="1:14" ht="17.25" customHeight="1">
      <c r="A27" s="11">
        <v>16</v>
      </c>
      <c r="B27" s="43" t="s">
        <v>30</v>
      </c>
      <c r="C27" s="46" t="s">
        <v>15</v>
      </c>
      <c r="D27" s="48">
        <v>100</v>
      </c>
      <c r="E27" s="49" t="s">
        <v>13</v>
      </c>
      <c r="F27" s="48">
        <v>105</v>
      </c>
      <c r="G27" s="50">
        <v>100</v>
      </c>
      <c r="H27" s="49" t="s">
        <v>13</v>
      </c>
      <c r="I27" s="51">
        <v>110</v>
      </c>
      <c r="J27" s="54">
        <f t="shared" si="0"/>
        <v>-2.3809523809523809</v>
      </c>
      <c r="K27" s="48">
        <v>160</v>
      </c>
      <c r="L27" s="49" t="s">
        <v>13</v>
      </c>
      <c r="M27" s="48">
        <v>180</v>
      </c>
      <c r="N27" s="54">
        <f t="shared" si="1"/>
        <v>-39.705882352941174</v>
      </c>
    </row>
    <row r="28" spans="1:14" ht="17.25" customHeight="1">
      <c r="A28" s="11">
        <v>17</v>
      </c>
      <c r="B28" s="43" t="s">
        <v>31</v>
      </c>
      <c r="C28" s="46" t="s">
        <v>15</v>
      </c>
      <c r="D28" s="48">
        <v>60</v>
      </c>
      <c r="E28" s="49" t="s">
        <v>13</v>
      </c>
      <c r="F28" s="48">
        <v>70</v>
      </c>
      <c r="G28" s="50">
        <v>80</v>
      </c>
      <c r="H28" s="49" t="s">
        <v>13</v>
      </c>
      <c r="I28" s="51">
        <v>90</v>
      </c>
      <c r="J28" s="54">
        <f t="shared" si="0"/>
        <v>-23.52941176470588</v>
      </c>
      <c r="K28" s="48">
        <v>150</v>
      </c>
      <c r="L28" s="49" t="s">
        <v>13</v>
      </c>
      <c r="M28" s="48">
        <v>160</v>
      </c>
      <c r="N28" s="54">
        <f t="shared" si="1"/>
        <v>-58.064516129032263</v>
      </c>
    </row>
    <row r="29" spans="1:14" ht="16.5" customHeight="1">
      <c r="A29" s="11">
        <v>18</v>
      </c>
      <c r="B29" s="43" t="s">
        <v>32</v>
      </c>
      <c r="C29" s="46" t="s">
        <v>15</v>
      </c>
      <c r="D29" s="48">
        <v>35</v>
      </c>
      <c r="E29" s="49" t="s">
        <v>13</v>
      </c>
      <c r="F29" s="48">
        <v>36</v>
      </c>
      <c r="G29" s="50">
        <v>40</v>
      </c>
      <c r="H29" s="49" t="s">
        <v>13</v>
      </c>
      <c r="I29" s="51">
        <v>42</v>
      </c>
      <c r="J29" s="54">
        <f t="shared" si="0"/>
        <v>-13.414634146341465</v>
      </c>
      <c r="K29" s="48">
        <v>28</v>
      </c>
      <c r="L29" s="49" t="s">
        <v>13</v>
      </c>
      <c r="M29" s="48">
        <v>30</v>
      </c>
      <c r="N29" s="54">
        <f t="shared" si="1"/>
        <v>22.413793103448278</v>
      </c>
    </row>
    <row r="30" spans="1:14" ht="15.75">
      <c r="A30" s="11">
        <v>19</v>
      </c>
      <c r="B30" s="43" t="s">
        <v>33</v>
      </c>
      <c r="C30" s="46" t="s">
        <v>15</v>
      </c>
      <c r="D30" s="48">
        <v>40</v>
      </c>
      <c r="E30" s="49" t="s">
        <v>13</v>
      </c>
      <c r="F30" s="48">
        <v>50</v>
      </c>
      <c r="G30" s="50">
        <v>50</v>
      </c>
      <c r="H30" s="49" t="s">
        <v>13</v>
      </c>
      <c r="I30" s="51">
        <v>60</v>
      </c>
      <c r="J30" s="54">
        <f t="shared" si="0"/>
        <v>-18.181818181818183</v>
      </c>
      <c r="K30" s="48">
        <v>55</v>
      </c>
      <c r="L30" s="49" t="s">
        <v>13</v>
      </c>
      <c r="M30" s="48">
        <v>60</v>
      </c>
      <c r="N30" s="54">
        <f t="shared" si="1"/>
        <v>-21.739130434782609</v>
      </c>
    </row>
    <row r="31" spans="1:14" ht="15.75">
      <c r="A31" s="11">
        <v>20</v>
      </c>
      <c r="B31" s="43" t="s">
        <v>34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34</v>
      </c>
      <c r="H31" s="49" t="s">
        <v>13</v>
      </c>
      <c r="I31" s="51">
        <v>36</v>
      </c>
      <c r="J31" s="54">
        <f t="shared" si="0"/>
        <v>-21.428571428571427</v>
      </c>
      <c r="K31" s="48">
        <v>16</v>
      </c>
      <c r="L31" s="49" t="s">
        <v>13</v>
      </c>
      <c r="M31" s="48">
        <v>22</v>
      </c>
      <c r="N31" s="54">
        <f t="shared" si="1"/>
        <v>44.736842105263158</v>
      </c>
    </row>
    <row r="32" spans="1:14" ht="18" customHeight="1">
      <c r="A32" s="11">
        <v>21</v>
      </c>
      <c r="B32" s="43" t="s">
        <v>59</v>
      </c>
      <c r="C32" s="46" t="s">
        <v>15</v>
      </c>
      <c r="D32" s="48">
        <v>35</v>
      </c>
      <c r="E32" s="49" t="s">
        <v>13</v>
      </c>
      <c r="F32" s="48">
        <v>40</v>
      </c>
      <c r="G32" s="50">
        <v>40</v>
      </c>
      <c r="H32" s="49" t="s">
        <v>13</v>
      </c>
      <c r="I32" s="51">
        <v>45</v>
      </c>
      <c r="J32" s="54">
        <f t="shared" si="0"/>
        <v>-11.76470588235294</v>
      </c>
      <c r="K32" s="48">
        <v>30</v>
      </c>
      <c r="L32" s="49" t="s">
        <v>13</v>
      </c>
      <c r="M32" s="48">
        <v>35</v>
      </c>
      <c r="N32" s="54">
        <f t="shared" si="1"/>
        <v>15.384615384615385</v>
      </c>
    </row>
    <row r="33" spans="1:14" ht="13.5" customHeight="1">
      <c r="A33" s="11">
        <v>22</v>
      </c>
      <c r="B33" s="43" t="s">
        <v>35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40</v>
      </c>
      <c r="H33" s="49" t="s">
        <v>13</v>
      </c>
      <c r="I33" s="51">
        <v>50</v>
      </c>
      <c r="J33" s="54">
        <f t="shared" si="0"/>
        <v>-27.777777777777779</v>
      </c>
      <c r="K33" s="48">
        <v>30</v>
      </c>
      <c r="L33" s="49" t="s">
        <v>13</v>
      </c>
      <c r="M33" s="48">
        <v>35</v>
      </c>
      <c r="N33" s="54">
        <f t="shared" si="1"/>
        <v>0</v>
      </c>
    </row>
    <row r="34" spans="1:14" ht="15.75" customHeight="1">
      <c r="A34" s="11">
        <v>23</v>
      </c>
      <c r="B34" s="43" t="s">
        <v>36</v>
      </c>
      <c r="C34" s="46" t="s">
        <v>15</v>
      </c>
      <c r="D34" s="48">
        <v>70</v>
      </c>
      <c r="E34" s="49" t="s">
        <v>13</v>
      </c>
      <c r="F34" s="48">
        <v>75</v>
      </c>
      <c r="G34" s="50">
        <v>140</v>
      </c>
      <c r="H34" s="49" t="s">
        <v>13</v>
      </c>
      <c r="I34" s="51">
        <v>160</v>
      </c>
      <c r="J34" s="54">
        <f t="shared" si="0"/>
        <v>-51.666666666666671</v>
      </c>
      <c r="K34" s="48">
        <v>50</v>
      </c>
      <c r="L34" s="49" t="s">
        <v>13</v>
      </c>
      <c r="M34" s="48">
        <v>55</v>
      </c>
      <c r="N34" s="54">
        <f t="shared" si="1"/>
        <v>38.095238095238095</v>
      </c>
    </row>
    <row r="35" spans="1:14" ht="15.75">
      <c r="A35" s="11">
        <v>24</v>
      </c>
      <c r="B35" s="43" t="s">
        <v>37</v>
      </c>
      <c r="C35" s="46" t="s">
        <v>15</v>
      </c>
      <c r="D35" s="48">
        <v>240</v>
      </c>
      <c r="E35" s="49" t="s">
        <v>13</v>
      </c>
      <c r="F35" s="48">
        <v>280</v>
      </c>
      <c r="G35" s="50">
        <v>300</v>
      </c>
      <c r="H35" s="49" t="s">
        <v>13</v>
      </c>
      <c r="I35" s="51">
        <v>340</v>
      </c>
      <c r="J35" s="54">
        <f t="shared" si="0"/>
        <v>-18.75</v>
      </c>
      <c r="K35" s="48">
        <v>240</v>
      </c>
      <c r="L35" s="49" t="s">
        <v>13</v>
      </c>
      <c r="M35" s="48">
        <v>300</v>
      </c>
      <c r="N35" s="54">
        <f t="shared" si="1"/>
        <v>-3.7037037037037033</v>
      </c>
    </row>
    <row r="36" spans="1:14" ht="18" customHeight="1">
      <c r="A36" s="11">
        <v>25</v>
      </c>
      <c r="B36" s="43" t="s">
        <v>38</v>
      </c>
      <c r="C36" s="46" t="s">
        <v>15</v>
      </c>
      <c r="D36" s="48">
        <v>200</v>
      </c>
      <c r="E36" s="49" t="s">
        <v>13</v>
      </c>
      <c r="F36" s="48">
        <v>240</v>
      </c>
      <c r="G36" s="50">
        <v>260</v>
      </c>
      <c r="H36" s="49" t="s">
        <v>13</v>
      </c>
      <c r="I36" s="51">
        <v>280</v>
      </c>
      <c r="J36" s="54">
        <f t="shared" si="0"/>
        <v>-18.518518518518519</v>
      </c>
      <c r="K36" s="48">
        <v>220</v>
      </c>
      <c r="L36" s="49" t="s">
        <v>13</v>
      </c>
      <c r="M36" s="48">
        <v>260</v>
      </c>
      <c r="N36" s="54">
        <f t="shared" si="1"/>
        <v>-8.3333333333333321</v>
      </c>
    </row>
    <row r="37" spans="1:14" ht="17.25" customHeight="1">
      <c r="A37" s="11">
        <v>26</v>
      </c>
      <c r="B37" s="43" t="s">
        <v>39</v>
      </c>
      <c r="C37" s="46" t="s">
        <v>15</v>
      </c>
      <c r="D37" s="48">
        <v>550</v>
      </c>
      <c r="E37" s="49" t="s">
        <v>13</v>
      </c>
      <c r="F37" s="48">
        <v>750</v>
      </c>
      <c r="G37" s="50">
        <v>0</v>
      </c>
      <c r="H37" s="49" t="s">
        <v>13</v>
      </c>
      <c r="I37" s="51">
        <v>0</v>
      </c>
      <c r="J37" s="54" t="e">
        <f t="shared" si="0"/>
        <v>#DIV/0!</v>
      </c>
      <c r="K37" s="48">
        <v>600</v>
      </c>
      <c r="L37" s="49" t="s">
        <v>13</v>
      </c>
      <c r="M37" s="48">
        <v>800</v>
      </c>
      <c r="N37" s="54">
        <f t="shared" si="1"/>
        <v>-7.1428571428571423</v>
      </c>
    </row>
    <row r="38" spans="1:14" ht="16.5" customHeight="1">
      <c r="A38" s="11">
        <v>27</v>
      </c>
      <c r="B38" s="43" t="s">
        <v>40</v>
      </c>
      <c r="C38" s="46" t="s">
        <v>15</v>
      </c>
      <c r="D38" s="48">
        <v>110</v>
      </c>
      <c r="E38" s="49" t="s">
        <v>13</v>
      </c>
      <c r="F38" s="48">
        <v>130</v>
      </c>
      <c r="G38" s="50">
        <v>110</v>
      </c>
      <c r="H38" s="49" t="s">
        <v>13</v>
      </c>
      <c r="I38" s="51">
        <v>140</v>
      </c>
      <c r="J38" s="54">
        <f t="shared" si="0"/>
        <v>-4</v>
      </c>
      <c r="K38" s="48">
        <v>110</v>
      </c>
      <c r="L38" s="49" t="s">
        <v>13</v>
      </c>
      <c r="M38" s="48">
        <v>130</v>
      </c>
      <c r="N38" s="54">
        <f t="shared" si="1"/>
        <v>0</v>
      </c>
    </row>
    <row r="39" spans="1:14" ht="18" customHeight="1">
      <c r="A39" s="11">
        <v>28</v>
      </c>
      <c r="B39" s="43" t="s">
        <v>41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500</v>
      </c>
      <c r="H39" s="49" t="s">
        <v>13</v>
      </c>
      <c r="I39" s="51">
        <v>520</v>
      </c>
      <c r="J39" s="54">
        <f t="shared" si="0"/>
        <v>0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56</v>
      </c>
      <c r="C40" s="46" t="s">
        <v>15</v>
      </c>
      <c r="D40" s="48">
        <v>350</v>
      </c>
      <c r="E40" s="49" t="s">
        <v>13</v>
      </c>
      <c r="F40" s="48">
        <v>380</v>
      </c>
      <c r="G40" s="50">
        <v>360</v>
      </c>
      <c r="H40" s="49" t="s">
        <v>13</v>
      </c>
      <c r="I40" s="51">
        <v>380</v>
      </c>
      <c r="J40" s="54">
        <f t="shared" si="0"/>
        <v>-1.3513513513513513</v>
      </c>
      <c r="K40" s="48">
        <v>360</v>
      </c>
      <c r="L40" s="49" t="s">
        <v>13</v>
      </c>
      <c r="M40" s="48">
        <v>400</v>
      </c>
      <c r="N40" s="54">
        <f t="shared" si="1"/>
        <v>-3.9473684210526314</v>
      </c>
    </row>
    <row r="41" spans="1:14" ht="25.5" customHeight="1">
      <c r="A41" s="11">
        <v>30</v>
      </c>
      <c r="B41" s="43" t="s">
        <v>57</v>
      </c>
      <c r="C41" s="46" t="s">
        <v>15</v>
      </c>
      <c r="D41" s="48">
        <v>180</v>
      </c>
      <c r="E41" s="49" t="s">
        <v>13</v>
      </c>
      <c r="F41" s="48">
        <v>185</v>
      </c>
      <c r="G41" s="50">
        <v>180</v>
      </c>
      <c r="H41" s="49" t="s">
        <v>13</v>
      </c>
      <c r="I41" s="51">
        <v>190</v>
      </c>
      <c r="J41" s="54">
        <f t="shared" si="0"/>
        <v>-1.3513513513513513</v>
      </c>
      <c r="K41" s="48">
        <v>190</v>
      </c>
      <c r="L41" s="49" t="s">
        <v>13</v>
      </c>
      <c r="M41" s="48">
        <v>200</v>
      </c>
      <c r="N41" s="54">
        <f t="shared" si="1"/>
        <v>-6.4102564102564097</v>
      </c>
    </row>
    <row r="42" spans="1:14" ht="19.5" customHeight="1">
      <c r="A42" s="11">
        <v>31</v>
      </c>
      <c r="B42" s="43" t="s">
        <v>60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115</v>
      </c>
      <c r="H42" s="49" t="s">
        <v>13</v>
      </c>
      <c r="I42" s="51">
        <v>120</v>
      </c>
      <c r="J42" s="54">
        <f t="shared" si="0"/>
        <v>0</v>
      </c>
      <c r="K42" s="48">
        <v>110</v>
      </c>
      <c r="L42" s="49" t="s">
        <v>13</v>
      </c>
      <c r="M42" s="48">
        <v>115</v>
      </c>
      <c r="N42" s="54">
        <f t="shared" si="1"/>
        <v>4.4444444444444446</v>
      </c>
    </row>
    <row r="43" spans="1:14" ht="27.75" customHeight="1">
      <c r="A43" s="11">
        <v>32</v>
      </c>
      <c r="B43" s="43" t="s">
        <v>55</v>
      </c>
      <c r="C43" s="47" t="s">
        <v>42</v>
      </c>
      <c r="D43" s="48">
        <v>32</v>
      </c>
      <c r="E43" s="49" t="s">
        <v>13</v>
      </c>
      <c r="F43" s="48">
        <v>34</v>
      </c>
      <c r="G43" s="50">
        <v>37</v>
      </c>
      <c r="H43" s="49" t="s">
        <v>13</v>
      </c>
      <c r="I43" s="51">
        <v>38</v>
      </c>
      <c r="J43" s="54">
        <f t="shared" si="0"/>
        <v>-12</v>
      </c>
      <c r="K43" s="48">
        <v>34</v>
      </c>
      <c r="L43" s="49" t="s">
        <v>13</v>
      </c>
      <c r="M43" s="48">
        <v>35</v>
      </c>
      <c r="N43" s="54">
        <f t="shared" si="1"/>
        <v>-4.3478260869565215</v>
      </c>
    </row>
    <row r="44" spans="1:14" ht="16.5" customHeight="1">
      <c r="A44" s="11">
        <v>33</v>
      </c>
      <c r="B44" s="43" t="s">
        <v>43</v>
      </c>
      <c r="C44" s="46" t="s">
        <v>15</v>
      </c>
      <c r="D44" s="48">
        <v>28</v>
      </c>
      <c r="E44" s="49" t="s">
        <v>13</v>
      </c>
      <c r="F44" s="48">
        <v>30</v>
      </c>
      <c r="G44" s="50">
        <v>34</v>
      </c>
      <c r="H44" s="49" t="s">
        <v>13</v>
      </c>
      <c r="I44" s="51">
        <v>36</v>
      </c>
      <c r="J44" s="54">
        <f t="shared" si="0"/>
        <v>-17.142857142857142</v>
      </c>
      <c r="K44" s="48">
        <v>33</v>
      </c>
      <c r="L44" s="49" t="s">
        <v>13</v>
      </c>
      <c r="M44" s="48">
        <v>34</v>
      </c>
      <c r="N44" s="54">
        <f t="shared" si="1"/>
        <v>-13.432835820895523</v>
      </c>
    </row>
    <row r="45" spans="1:14" ht="16.5" customHeight="1">
      <c r="A45" s="11">
        <v>34</v>
      </c>
      <c r="B45" s="43" t="s">
        <v>44</v>
      </c>
      <c r="C45" s="47" t="s">
        <v>12</v>
      </c>
      <c r="D45" s="48">
        <v>64</v>
      </c>
      <c r="E45" s="49" t="s">
        <v>13</v>
      </c>
      <c r="F45" s="48">
        <v>66</v>
      </c>
      <c r="G45" s="50">
        <v>60</v>
      </c>
      <c r="H45" s="49" t="s">
        <v>13</v>
      </c>
      <c r="I45" s="51">
        <v>64</v>
      </c>
      <c r="J45" s="54">
        <f t="shared" si="0"/>
        <v>4.838709677419355</v>
      </c>
      <c r="K45" s="48">
        <v>58</v>
      </c>
      <c r="L45" s="49" t="s">
        <v>13</v>
      </c>
      <c r="M45" s="48">
        <v>60</v>
      </c>
      <c r="N45" s="54">
        <f t="shared" si="1"/>
        <v>10.16949152542373</v>
      </c>
    </row>
    <row r="46" spans="1:14" ht="15.75" customHeight="1">
      <c r="A46" s="11">
        <v>35</v>
      </c>
      <c r="B46" s="43" t="s">
        <v>45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46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8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8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8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6.5">
      <c r="A51" s="62" t="s">
        <v>47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8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5.75">
      <c r="A53" s="83" t="s">
        <v>48</v>
      </c>
      <c r="B53" s="83"/>
      <c r="C53" s="83"/>
      <c r="D53" s="83"/>
      <c r="E53" s="83"/>
      <c r="F53" s="83"/>
      <c r="G53" s="84" t="s">
        <v>49</v>
      </c>
      <c r="H53" s="84"/>
      <c r="I53" s="84"/>
      <c r="J53" s="84"/>
      <c r="K53" s="84"/>
      <c r="L53" s="84"/>
      <c r="M53" s="84"/>
      <c r="N53" s="84"/>
    </row>
    <row r="54" spans="1:14" ht="15.75">
      <c r="A54" s="85" t="s">
        <v>4</v>
      </c>
      <c r="B54" s="86"/>
      <c r="C54" s="87" t="s">
        <v>50</v>
      </c>
      <c r="D54" s="88"/>
      <c r="E54" s="88"/>
      <c r="F54" s="89"/>
      <c r="G54" s="90" t="s">
        <v>4</v>
      </c>
      <c r="H54" s="91"/>
      <c r="I54" s="91"/>
      <c r="J54" s="92"/>
      <c r="K54" s="93" t="s">
        <v>51</v>
      </c>
      <c r="L54" s="94"/>
      <c r="M54" s="94"/>
      <c r="N54" s="95"/>
    </row>
    <row r="55" spans="1:14" ht="42" customHeight="1">
      <c r="A55" s="96"/>
      <c r="B55" s="97"/>
      <c r="C55" s="98"/>
      <c r="D55" s="99"/>
      <c r="E55" s="99"/>
      <c r="F55" s="100"/>
      <c r="G55" s="101"/>
      <c r="H55" s="102"/>
      <c r="I55" s="102"/>
      <c r="J55" s="103"/>
      <c r="K55" s="104"/>
      <c r="L55" s="105"/>
      <c r="M55" s="105"/>
      <c r="N55" s="106"/>
    </row>
    <row r="56" spans="1:14" ht="64.5" customHeight="1">
      <c r="A56" s="96"/>
      <c r="B56" s="107"/>
      <c r="C56" s="98"/>
      <c r="D56" s="99"/>
      <c r="E56" s="99"/>
      <c r="F56" s="100"/>
      <c r="G56" s="101"/>
      <c r="H56" s="102"/>
      <c r="I56" s="102"/>
      <c r="J56" s="103"/>
      <c r="K56" s="98"/>
      <c r="L56" s="99"/>
      <c r="M56" s="99"/>
      <c r="N56" s="100"/>
    </row>
    <row r="57" spans="1:14" ht="60" customHeight="1">
      <c r="A57" s="96"/>
      <c r="B57" s="107"/>
      <c r="C57" s="108"/>
      <c r="D57" s="109"/>
      <c r="E57" s="109"/>
      <c r="F57" s="110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8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8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5">
      <c r="A65" s="114" t="s">
        <v>63</v>
      </c>
      <c r="B65" s="114"/>
      <c r="C65" s="114"/>
      <c r="D65" s="114"/>
      <c r="E65" s="114"/>
      <c r="F65" s="114"/>
      <c r="G65" s="115"/>
      <c r="H65" s="115"/>
      <c r="I65" s="115"/>
      <c r="J65" s="115"/>
      <c r="K65" s="34"/>
      <c r="L65" s="34"/>
      <c r="M65" s="34"/>
      <c r="N65" s="34"/>
    </row>
    <row r="66" spans="1:14" ht="16.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8">
      <c r="A67" s="37"/>
      <c r="B67" s="38"/>
      <c r="C67" s="39"/>
      <c r="D67" s="37"/>
      <c r="E67" s="37"/>
      <c r="F67" s="37"/>
      <c r="G67" s="37"/>
      <c r="H67" s="40"/>
      <c r="I67" s="37"/>
      <c r="J67" s="111"/>
      <c r="K67" s="112"/>
      <c r="L67" s="112"/>
      <c r="M67" s="112"/>
      <c r="N67" s="112"/>
    </row>
    <row r="68" spans="1:14" ht="18">
      <c r="A68" s="41"/>
      <c r="B68" s="41"/>
      <c r="C68" s="41"/>
      <c r="D68" s="41"/>
      <c r="E68" s="41"/>
      <c r="F68" s="41"/>
      <c r="G68" s="41"/>
      <c r="H68" s="42"/>
      <c r="I68" s="41"/>
      <c r="J68" s="116" t="s">
        <v>61</v>
      </c>
      <c r="K68" s="116"/>
      <c r="L68" s="116"/>
      <c r="M68" s="116"/>
      <c r="N68" s="116"/>
    </row>
    <row r="69" spans="1:14" ht="18">
      <c r="A69" s="41"/>
      <c r="B69" s="41"/>
      <c r="C69" s="41"/>
      <c r="D69" s="41"/>
      <c r="E69" s="41"/>
      <c r="F69" s="41"/>
      <c r="G69" s="41"/>
      <c r="H69" s="42"/>
      <c r="I69" s="41"/>
      <c r="J69" s="117" t="s">
        <v>1</v>
      </c>
      <c r="K69" s="117"/>
      <c r="L69" s="117"/>
      <c r="M69" s="117"/>
      <c r="N69" s="117"/>
    </row>
    <row r="70" spans="1:14" ht="18">
      <c r="A70" s="41"/>
      <c r="B70" s="41"/>
      <c r="C70" s="41"/>
      <c r="D70" s="41"/>
      <c r="E70" s="41"/>
      <c r="F70" s="41"/>
      <c r="G70" s="41"/>
      <c r="H70" s="42"/>
      <c r="I70" s="41"/>
      <c r="J70" s="116" t="s">
        <v>62</v>
      </c>
      <c r="K70" s="116"/>
      <c r="L70" s="116"/>
      <c r="M70" s="116"/>
      <c r="N70" s="116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5:B55"/>
    <mergeCell ref="C55:F55"/>
    <mergeCell ref="G55:J55"/>
    <mergeCell ref="K55:N55"/>
    <mergeCell ref="A56:B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usr</cp:lastModifiedBy>
  <cp:lastPrinted>2020-12-03T04:39:18Z</cp:lastPrinted>
  <dcterms:created xsi:type="dcterms:W3CDTF">2020-09-16T04:42:30Z</dcterms:created>
  <dcterms:modified xsi:type="dcterms:W3CDTF">2020-12-03T04:44:35Z</dcterms:modified>
</cp:coreProperties>
</file>