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<sst xmlns="http://schemas.openxmlformats.org/spreadsheetml/2006/main" count="231" uniqueCount="96">
  <si>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</si>
  <si>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</si>
  <si>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</si>
  <si>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</si>
  <si>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</si>
  <si>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</si>
  <si>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</si>
  <si>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</si>
  <si>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</si>
  <si>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</si>
  <si>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</si>
  <si>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</si>
  <si>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</si>
  <si>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</si>
  <si>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</si>
  <si>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</si>
  <si>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</si>
  <si>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</si>
  <si>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</si>
  <si>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</si>
  <si>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</si>
  <si>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</si>
  <si>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</si>
  <si>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</si>
  <si>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</si>
  <si>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</si>
  <si>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</si>
  <si>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</si>
  <si>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</si>
  <si>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</si>
  <si>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</si>
  <si>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</si>
  <si>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</si>
  <si>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</si>
  <si>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</si>
  <si>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</si>
  <si>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</si>
  <si>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</si>
  <si>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</si>
  <si>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</si>
  <si>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</si>
  <si>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</si>
  <si>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</si>
  <si>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</si>
  <si>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</si>
  <si>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</si>
  <si>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</si>
  <si>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</si>
  <si>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</si>
  <si>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</si>
  <si>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</si>
  <si>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</si>
  <si>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</si>
  <si>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</si>
  <si>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</si>
  <si>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</si>
  <si>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</si>
  <si>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</si>
  <si>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</si>
  <si>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</si>
  <si>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</si>
  <si>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</si>
  <si>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</si>
  <si>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</si>
  <si>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</si>
  <si>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</si>
  <si>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</si>
  <si>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</si>
  <si>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</si>
  <si>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</si>
  <si>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</si>
  <si>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</si>
  <si>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</si>
  <si>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</si>
  <si>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</si>
  <si>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>ছোলা কলাই(সাধারণ/উন্নত)</t>
  </si>
  <si>
    <t xml:space="preserve">        ছোলা কালাই</t>
  </si>
  <si>
    <t xml:space="preserve"> সরবরাহ বেশী থাকায় বাজারে ছোলা  মূল্য কিছুটা হ্রাস পেয়েছে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</si>
  <si>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</si>
  <si>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</si>
  <si>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 xml:space="preserve">বেগুন/কাঁচামরিচ  </t>
  </si>
  <si>
    <t>সরবরাহ বেশী থাকায় বাজারে বেগুন/কাঁচামরিচ এর মূল্য কিছুটা হ্রাস পেয়েছে</t>
  </si>
  <si>
    <t xml:space="preserve">              মিষ্টিকুমড়া</t>
  </si>
  <si>
    <t>সরবারহ কম থাকায়  বাজারে  মিষ্টিকুমড়া দাম কিছুটা বৃদ্ধি পেয়েছে</t>
  </si>
  <si>
    <t>6-10-2022</t>
  </si>
  <si>
    <t>তারিখঃ 07/11/2022 খ্রিঃ।</t>
  </si>
  <si>
    <t>7-11 -2021</t>
  </si>
  <si>
    <t>7-11-2022</t>
  </si>
  <si>
    <t>স্মারক নম্বর:12.02.5500.700.16.002.21-938</t>
  </si>
  <si>
    <t>লবণ (প্যাকেটজাত)সাধারণ/উন্নত</t>
  </si>
  <si>
    <t xml:space="preserve">       দেশী মুরগী জ্যান্ত/ফার্ম ডিম/ইলিশ মাছ/রুই</t>
  </si>
  <si>
    <t>সরবারহ বেশী থাকায় বাজারে দেশী মুরগী /ফার্ম ডিম/ইলিশ/রুই মাছ এর মূল্য  কমতে শুরু করেছে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</si>
  <si>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</si>
  <si>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</si>
  <si>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পিঁয়াজ দেশি</t>
  </si>
  <si>
    <t>সরবারহ কম থাকায় বাজারে পিঁয়াজমূল্য  কিচুটা বৃদ্ধি পেয়েছে।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</si>
</sst>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0220672"/>
        <c:axId val="160222208"/>
      </c:barChart>
      <c:catAx>
        <c:axId val="16022067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222208"/>
        <c:crosses val="autoZero"/>
        <c:auto val="1"/>
        <c:lblAlgn val="ctr"/>
        <c:lblOffset val="100"/>
      </c:catAx>
      <c:valAx>
        <c:axId val="16022220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22067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88</v>
      </c>
      <c r="B6" s="76"/>
      <c r="C6" s="76"/>
      <c r="D6" s="76"/>
      <c r="E6" s="76"/>
      <c r="F6" s="76"/>
      <c r="H6" s="52"/>
      <c r="I6" s="36"/>
      <c r="J6" s="74" t="s">
        <v>85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87</v>
      </c>
      <c r="E10" s="82"/>
      <c r="F10" s="83"/>
      <c r="G10" s="84" t="s">
        <v>84</v>
      </c>
      <c r="H10" s="85"/>
      <c r="I10" s="86"/>
      <c r="J10" s="80"/>
      <c r="K10" s="87" t="s">
        <v>86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64</v>
      </c>
      <c r="L11" s="51" t="s">
        <v>9</v>
      </c>
      <c r="M11" s="34">
        <v>66</v>
      </c>
      <c r="N11" s="38">
        <f>((D11+F11)/2-(K11+M11)/2)/((K11+M11)/2)*100</f>
        <v>9.2307692307692317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55</v>
      </c>
      <c r="L12" s="51" t="s">
        <v>9</v>
      </c>
      <c r="M12" s="34">
        <v>57</v>
      </c>
      <c r="N12" s="37">
        <f>((D12+F12)/2-(K12+M12)/2)/((K12+M12)/2)*100</f>
        <v>23.214285714285715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19.607843137254903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38</v>
      </c>
      <c r="L14" s="51" t="s">
        <v>9</v>
      </c>
      <c r="M14" s="34">
        <v>40</v>
      </c>
      <c r="N14" s="37">
        <f t="shared" si="1"/>
        <v>26.923076923076923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55</v>
      </c>
      <c r="H15" s="51" t="s">
        <v>9</v>
      </c>
      <c r="I15" s="58">
        <v>58</v>
      </c>
      <c r="J15" s="37">
        <f t="shared" si="0"/>
        <v>12.389380530973451</v>
      </c>
      <c r="K15" s="34">
        <v>33</v>
      </c>
      <c r="L15" s="51" t="s">
        <v>9</v>
      </c>
      <c r="M15" s="34">
        <v>34</v>
      </c>
      <c r="N15" s="37">
        <f t="shared" si="1"/>
        <v>89.552238805970148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50</v>
      </c>
      <c r="H16" s="51" t="s">
        <v>9</v>
      </c>
      <c r="I16" s="58">
        <v>52</v>
      </c>
      <c r="J16" s="37">
        <f t="shared" si="0"/>
        <v>15.686274509803921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75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160</v>
      </c>
      <c r="E20" s="51" t="s">
        <v>9</v>
      </c>
      <c r="F20" s="34">
        <v>162</v>
      </c>
      <c r="G20" s="57">
        <v>158</v>
      </c>
      <c r="H20" s="51" t="s">
        <v>9</v>
      </c>
      <c r="I20" s="58">
        <v>160</v>
      </c>
      <c r="J20" s="37">
        <f t="shared" si="0"/>
        <v>1.257861635220126</v>
      </c>
      <c r="K20" s="34">
        <v>150</v>
      </c>
      <c r="L20" s="51" t="s">
        <v>9</v>
      </c>
      <c r="M20" s="34">
        <v>154</v>
      </c>
      <c r="N20" s="37">
        <f t="shared" si="1"/>
        <v>5.9210526315789469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118</v>
      </c>
      <c r="E21" s="51" t="s">
        <v>9</v>
      </c>
      <c r="F21" s="34">
        <v>120</v>
      </c>
      <c r="G21" s="57">
        <v>118</v>
      </c>
      <c r="H21" s="51"/>
      <c r="I21" s="58">
        <v>120</v>
      </c>
      <c r="J21" s="37">
        <v>0</v>
      </c>
      <c r="K21" s="34">
        <v>138</v>
      </c>
      <c r="L21" s="51" t="s">
        <v>9</v>
      </c>
      <c r="M21" s="34">
        <v>146</v>
      </c>
      <c r="N21" s="37">
        <f t="shared" si="1"/>
        <v>-16.197183098591552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900</v>
      </c>
      <c r="G22" s="57">
        <v>880</v>
      </c>
      <c r="H22" s="51" t="s">
        <v>9</v>
      </c>
      <c r="I22" s="58">
        <v>890</v>
      </c>
      <c r="J22" s="37">
        <f t="shared" si="0"/>
        <v>1.1299435028248588</v>
      </c>
      <c r="K22" s="34">
        <v>730</v>
      </c>
      <c r="L22" s="51" t="s">
        <v>9</v>
      </c>
      <c r="M22" s="34">
        <v>755</v>
      </c>
      <c r="N22" s="37">
        <f t="shared" si="1"/>
        <v>20.53872053872054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46</v>
      </c>
      <c r="E23" s="51" t="s">
        <v>9</v>
      </c>
      <c r="F23" s="34">
        <v>50</v>
      </c>
      <c r="G23" s="57">
        <v>35</v>
      </c>
      <c r="H23" s="51" t="s">
        <v>9</v>
      </c>
      <c r="I23" s="58">
        <v>36</v>
      </c>
      <c r="J23" s="37">
        <f t="shared" si="0"/>
        <v>35.2112676056338</v>
      </c>
      <c r="K23" s="34">
        <v>48</v>
      </c>
      <c r="L23" s="51" t="s">
        <v>9</v>
      </c>
      <c r="M23" s="34">
        <v>50</v>
      </c>
      <c r="N23" s="37">
        <f t="shared" si="1"/>
        <v>-2.0408163265306123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38</v>
      </c>
      <c r="E24" s="51" t="s">
        <v>9</v>
      </c>
      <c r="F24" s="34">
        <v>42</v>
      </c>
      <c r="G24" s="57">
        <v>28</v>
      </c>
      <c r="H24" s="51" t="s">
        <v>9</v>
      </c>
      <c r="I24" s="58">
        <v>30</v>
      </c>
      <c r="J24" s="37">
        <v>0</v>
      </c>
      <c r="K24" s="34">
        <v>38</v>
      </c>
      <c r="L24" s="51" t="s">
        <v>9</v>
      </c>
      <c r="M24" s="34">
        <v>40</v>
      </c>
      <c r="N24" s="37">
        <f>((D24+F24)/2-(K24+M24)/2)/((K24+M24)/2)*100</f>
        <v>2.5641025641025639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20</v>
      </c>
      <c r="L28" s="51" t="s">
        <v>9</v>
      </c>
      <c r="M28" s="34">
        <v>22</v>
      </c>
      <c r="N28" s="37">
        <f t="shared" si="1"/>
        <v>11.904761904761903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25</v>
      </c>
      <c r="E29" s="51" t="s">
        <v>9</v>
      </c>
      <c r="F29" s="34">
        <v>40</v>
      </c>
      <c r="G29" s="57">
        <v>38</v>
      </c>
      <c r="H29" s="51" t="s">
        <v>9</v>
      </c>
      <c r="I29" s="58">
        <v>60</v>
      </c>
      <c r="J29" s="37">
        <f t="shared" si="0"/>
        <v>-33.673469387755098</v>
      </c>
      <c r="K29" s="34">
        <v>45</v>
      </c>
      <c r="L29" s="51" t="s">
        <v>9</v>
      </c>
      <c r="M29" s="34">
        <v>60</v>
      </c>
      <c r="N29" s="37">
        <f t="shared" si="1"/>
        <v>-38.095238095238095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18</v>
      </c>
      <c r="H30" s="51" t="s">
        <v>9</v>
      </c>
      <c r="I30" s="58">
        <v>20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36</v>
      </c>
      <c r="E31" s="51" t="s">
        <v>9</v>
      </c>
      <c r="F31" s="34">
        <v>40</v>
      </c>
      <c r="G31" s="57">
        <v>38</v>
      </c>
      <c r="H31" s="51" t="s">
        <v>9</v>
      </c>
      <c r="I31" s="58">
        <v>40</v>
      </c>
      <c r="J31" s="37">
        <f t="shared" si="0"/>
        <v>-2.5641025641025639</v>
      </c>
      <c r="K31" s="34">
        <v>20</v>
      </c>
      <c r="L31" s="51" t="s">
        <v>9</v>
      </c>
      <c r="M31" s="34">
        <v>25</v>
      </c>
      <c r="N31" s="37">
        <f t="shared" si="1"/>
        <v>68.888888888888886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32</v>
      </c>
      <c r="L32" s="51" t="s">
        <v>9</v>
      </c>
      <c r="M32" s="34">
        <v>35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45</v>
      </c>
      <c r="H33" s="51" t="s">
        <v>9</v>
      </c>
      <c r="I33" s="58">
        <v>50</v>
      </c>
      <c r="J33" s="37">
        <f t="shared" si="0"/>
        <v>15.789473684210526</v>
      </c>
      <c r="K33" s="34">
        <v>90</v>
      </c>
      <c r="L33" s="51" t="s">
        <v>9</v>
      </c>
      <c r="M33" s="34">
        <v>100</v>
      </c>
      <c r="N33" s="37">
        <f t="shared" si="1"/>
        <v>-42.105263157894733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290</v>
      </c>
      <c r="H34" s="51" t="s">
        <v>9</v>
      </c>
      <c r="I34" s="58">
        <v>300</v>
      </c>
      <c r="J34" s="37">
        <f t="shared" si="0"/>
        <v>-1.6949152542372881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600</v>
      </c>
      <c r="L36" s="51" t="s">
        <v>9</v>
      </c>
      <c r="M36" s="34">
        <v>1000</v>
      </c>
      <c r="N36" s="37">
        <f t="shared" si="1"/>
        <v>3.125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420</v>
      </c>
      <c r="E39" s="51" t="s">
        <v>9</v>
      </c>
      <c r="F39" s="34">
        <v>430</v>
      </c>
      <c r="G39" s="57">
        <v>400</v>
      </c>
      <c r="H39" s="51" t="s">
        <v>9</v>
      </c>
      <c r="I39" s="58">
        <v>450</v>
      </c>
      <c r="J39" s="37">
        <f t="shared" si="0"/>
        <v>0</v>
      </c>
      <c r="K39" s="34">
        <v>380</v>
      </c>
      <c r="L39" s="51" t="s">
        <v>9</v>
      </c>
      <c r="M39" s="34">
        <v>400</v>
      </c>
      <c r="N39" s="37">
        <f t="shared" si="1"/>
        <v>8.9743589743589745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270</v>
      </c>
      <c r="L40" s="51" t="s">
        <v>9</v>
      </c>
      <c r="M40" s="34">
        <v>280</v>
      </c>
      <c r="N40" s="37">
        <f t="shared" si="1"/>
        <v>6.3636363636363633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165</v>
      </c>
      <c r="H41" s="51" t="s">
        <v>9</v>
      </c>
      <c r="I41" s="58">
        <v>170</v>
      </c>
      <c r="J41" s="37">
        <f t="shared" si="0"/>
        <v>0</v>
      </c>
      <c r="K41" s="34">
        <v>155</v>
      </c>
      <c r="L41" s="51" t="s">
        <v>9</v>
      </c>
      <c r="M41" s="34">
        <v>160</v>
      </c>
      <c r="N41" s="37">
        <f t="shared" si="1"/>
        <v>6.3492063492063489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34</v>
      </c>
      <c r="L43" s="51" t="s">
        <v>9</v>
      </c>
      <c r="M43" s="34">
        <v>36</v>
      </c>
      <c r="N43" s="37">
        <f t="shared" si="1"/>
        <v>17.142857142857142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88</v>
      </c>
      <c r="H44" s="51" t="s">
        <v>9</v>
      </c>
      <c r="I44" s="58">
        <v>90</v>
      </c>
      <c r="J44" s="37">
        <f t="shared" si="0"/>
        <v>20.786516853932586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62" t="s">
        <v>89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72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76</v>
      </c>
      <c r="B54" s="130"/>
      <c r="C54" s="111" t="s">
        <v>77</v>
      </c>
      <c r="D54" s="112"/>
      <c r="E54" s="112"/>
      <c r="F54" s="113"/>
      <c r="G54" s="126" t="s">
        <v>94</v>
      </c>
      <c r="H54" s="127"/>
      <c r="I54" s="127"/>
      <c r="J54" s="128"/>
      <c r="K54" s="90" t="s">
        <v>95</v>
      </c>
      <c r="L54" s="91"/>
      <c r="M54" s="91"/>
      <c r="N54" s="92"/>
    </row>
    <row r="55" spans="1:14" ht="85.5" customHeight="1">
      <c r="A55" s="109" t="s">
        <v>70</v>
      </c>
      <c r="B55" s="110"/>
      <c r="C55" s="111" t="s">
        <v>71</v>
      </c>
      <c r="D55" s="112"/>
      <c r="E55" s="112"/>
      <c r="F55" s="113"/>
      <c r="G55" s="126" t="s">
        <v>73</v>
      </c>
      <c r="H55" s="127"/>
      <c r="I55" s="127"/>
      <c r="J55" s="128"/>
      <c r="K55" s="90" t="s">
        <v>74</v>
      </c>
      <c r="L55" s="91"/>
      <c r="M55" s="91"/>
      <c r="N55" s="92"/>
    </row>
    <row r="56" spans="1:14" ht="66.75" customHeight="1">
      <c r="A56" s="109" t="s">
        <v>90</v>
      </c>
      <c r="B56" s="110"/>
      <c r="C56" s="111" t="s">
        <v>91</v>
      </c>
      <c r="D56" s="112"/>
      <c r="E56" s="112"/>
      <c r="F56" s="113"/>
      <c r="G56" s="126" t="s">
        <v>78</v>
      </c>
      <c r="H56" s="127"/>
      <c r="I56" s="127"/>
      <c r="J56" s="128"/>
      <c r="K56" s="129" t="s">
        <v>79</v>
      </c>
      <c r="L56" s="91"/>
      <c r="M56" s="91"/>
      <c r="N56" s="92"/>
    </row>
    <row r="57" spans="1:14" ht="70.5" customHeight="1">
      <c r="A57" s="109" t="s">
        <v>80</v>
      </c>
      <c r="B57" s="110"/>
      <c r="C57" s="111" t="s">
        <v>81</v>
      </c>
      <c r="D57" s="112"/>
      <c r="E57" s="112"/>
      <c r="F57" s="113"/>
      <c r="G57" s="116" t="s">
        <v>82</v>
      </c>
      <c r="H57" s="117"/>
      <c r="I57" s="117"/>
      <c r="J57" s="118"/>
      <c r="K57" s="90" t="s">
        <v>83</v>
      </c>
      <c r="L57" s="91"/>
      <c r="M57" s="91"/>
      <c r="N57" s="92"/>
    </row>
    <row r="58" spans="1:14" ht="87.75" customHeight="1">
      <c r="A58" s="114"/>
      <c r="B58" s="115"/>
      <c r="C58" s="90"/>
      <c r="D58" s="91"/>
      <c r="E58" s="91"/>
      <c r="F58" s="92"/>
      <c r="G58" s="119" t="s">
        <v>92</v>
      </c>
      <c r="H58" s="120"/>
      <c r="I58" s="120"/>
      <c r="J58" s="121"/>
      <c r="K58" s="90" t="s">
        <v>93</v>
      </c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/>
      <c r="H59" s="91"/>
      <c r="I59" s="91"/>
      <c r="J59" s="92"/>
      <c r="K59" s="90"/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2022-11-03T06:35:27Z</cp:lastPrinted>
  <dcterms:created xsi:type="dcterms:W3CDTF">2020-07-12T06:32:53Z</dcterms:created>
  <dcterms:modified xsi:type="dcterms:W3CDTF">2022-11-07T08:23:42Z</dcterms:modified>
</cp:coreProperties>
</file>