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<sst xmlns="http://schemas.openxmlformats.org/spreadsheetml/2006/main" count="211" uniqueCount="81">
  <si>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</si>
  <si>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</si>
  <si>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</si>
  <si>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</si>
  <si>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</si>
  <si>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</si>
  <si>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</si>
  <si>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</si>
  <si>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</si>
  <si>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</si>
  <si>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</si>
  <si>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</si>
  <si>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</si>
  <si>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</si>
  <si>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</si>
  <si>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</si>
  <si>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</si>
  <si>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</si>
  <si>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</si>
  <si>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</si>
  <si>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</si>
  <si>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</si>
  <si>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</si>
  <si>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</si>
  <si>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</si>
  <si>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</si>
  <si>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</si>
  <si>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</si>
  <si>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</si>
  <si>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</si>
  <si>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</si>
  <si>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</si>
  <si>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</si>
  <si>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</si>
  <si>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</si>
  <si>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</si>
  <si>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</si>
  <si>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</si>
  <si>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</si>
  <si>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</si>
  <si>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</si>
  <si>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</si>
  <si>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</si>
  <si>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</si>
  <si>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</si>
  <si>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</si>
  <si>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</si>
  <si>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</si>
  <si>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</si>
  <si>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</si>
  <si>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</si>
  <si>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</si>
  <si>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</si>
  <si>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</si>
  <si>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</si>
  <si>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</si>
  <si>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</si>
  <si>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</si>
  <si>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</si>
  <si>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</si>
  <si>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</si>
  <si>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</si>
  <si>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</si>
  <si>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</si>
  <si>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</si>
  <si>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</si>
  <si>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</si>
  <si>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</si>
  <si>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</si>
  <si>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</si>
  <si>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</si>
  <si>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</si>
  <si>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সরবরাহ কম হওয়ায় মুল্য বৃদ্ধি</t>
  </si>
  <si>
    <t>স্মারক নং 12.02.0050.400.16.001.12-324</t>
  </si>
  <si>
    <t>তারিখঃ 20-03-২০২3 খ্রিঃ</t>
  </si>
  <si>
    <t>20/03/2023</t>
  </si>
  <si>
    <t>20/02/২০২3</t>
  </si>
  <si>
    <t>20/03/২০২2</t>
  </si>
  <si>
    <t>রসুন দেশী</t>
  </si>
  <si>
    <t xml:space="preserve">ডিম ফাম </t>
  </si>
  <si>
    <t>মুরগী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</si>
</sst>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165</v>
      </c>
      <c r="H20" s="43" t="s">
        <v>9</v>
      </c>
      <c r="I20" s="49">
        <v>166</v>
      </c>
      <c r="J20" s="30">
        <f t="shared" si="3"/>
        <v>2.1148036253776437</v>
      </c>
      <c r="K20" s="27">
        <v>164</v>
      </c>
      <c r="L20" s="43" t="s">
        <v>9</v>
      </c>
      <c r="M20" s="27">
        <v>166</v>
      </c>
      <c r="N20" s="30">
        <f t="shared" si="2"/>
        <v>2.4242424242424243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140</v>
      </c>
      <c r="L21" s="43" t="s">
        <v>9</v>
      </c>
      <c r="M21" s="27">
        <v>142</v>
      </c>
      <c r="N21" s="30">
        <f t="shared" si="2"/>
        <v>-11.702127659574469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38</v>
      </c>
      <c r="E23" s="43" t="s">
        <v>9</v>
      </c>
      <c r="F23" s="27">
        <v>40</v>
      </c>
      <c r="G23" s="48">
        <v>25</v>
      </c>
      <c r="H23" s="43">
        <v>32</v>
      </c>
      <c r="I23" s="49">
        <v>30</v>
      </c>
      <c r="J23" s="30">
        <f t="shared" si="3"/>
        <v>41.818181818181813</v>
      </c>
      <c r="K23" s="27">
        <v>30</v>
      </c>
      <c r="L23" s="43" t="s">
        <v>9</v>
      </c>
      <c r="M23" s="27">
        <v>35</v>
      </c>
      <c r="N23" s="30">
        <f t="shared" si="2"/>
        <v>20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43">
        <v>32</v>
      </c>
      <c r="M24" s="27">
        <v>28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160</v>
      </c>
      <c r="H25" s="43" t="s">
        <v>9</v>
      </c>
      <c r="I25" s="49">
        <v>180</v>
      </c>
      <c r="J25" s="30">
        <f t="shared" si="3"/>
        <v>-47.058823529411761</v>
      </c>
      <c r="K25" s="27">
        <v>30</v>
      </c>
      <c r="L25" s="43" t="s">
        <v>9</v>
      </c>
      <c r="M25" s="27">
        <v>50</v>
      </c>
      <c r="N25" s="30">
        <f t="shared" si="2"/>
        <v>125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190</v>
      </c>
      <c r="H26" s="43" t="s">
        <v>9</v>
      </c>
      <c r="I26" s="49">
        <v>200</v>
      </c>
      <c r="J26" s="30">
        <f t="shared" si="3"/>
        <v>-20.512820512820511</v>
      </c>
      <c r="K26" s="27">
        <v>150</v>
      </c>
      <c r="L26" s="43"/>
      <c r="M26" s="27">
        <v>160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80</v>
      </c>
      <c r="N27" s="30">
        <f t="shared" si="2"/>
        <v>28.571428571428569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18</v>
      </c>
      <c r="G28" s="48">
        <v>18</v>
      </c>
      <c r="H28" s="43" t="s">
        <v>9</v>
      </c>
      <c r="I28" s="49">
        <v>20</v>
      </c>
      <c r="J28" s="30">
        <f t="shared" si="3"/>
        <v>-10.526315789473683</v>
      </c>
      <c r="K28" s="27">
        <v>16</v>
      </c>
      <c r="L28" s="43" t="s">
        <v>9</v>
      </c>
      <c r="M28" s="27">
        <v>18</v>
      </c>
      <c r="N28" s="30">
        <f t="shared" si="2"/>
        <v>0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30</v>
      </c>
      <c r="L31" s="43" t="s">
        <v>9</v>
      </c>
      <c r="M31" s="27">
        <v>35</v>
      </c>
      <c r="N31" s="30">
        <f t="shared" si="2"/>
        <v>-30.76923076923077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60</v>
      </c>
      <c r="E32" s="43" t="s">
        <v>9</v>
      </c>
      <c r="F32" s="27">
        <v>70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70</v>
      </c>
      <c r="E33" s="43" t="s">
        <v>9</v>
      </c>
      <c r="F33" s="27">
        <v>80</v>
      </c>
      <c r="G33" s="48">
        <v>120</v>
      </c>
      <c r="H33" s="43">
        <v>40</v>
      </c>
      <c r="I33" s="49">
        <v>130</v>
      </c>
      <c r="J33" s="30">
        <f t="shared" si="3"/>
        <v>-40</v>
      </c>
      <c r="K33" s="27">
        <v>60</v>
      </c>
      <c r="L33" s="43">
        <v>120</v>
      </c>
      <c r="M33" s="27">
        <v>80</v>
      </c>
      <c r="N33" s="30">
        <f t="shared" si="2"/>
        <v>7.1428571428571423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540</v>
      </c>
      <c r="E39" s="43" t="s">
        <v>9</v>
      </c>
      <c r="F39" s="27">
        <v>550</v>
      </c>
      <c r="G39" s="48">
        <v>450</v>
      </c>
      <c r="H39" s="43" t="s">
        <v>9</v>
      </c>
      <c r="I39" s="49">
        <v>460</v>
      </c>
      <c r="J39" s="30">
        <f t="shared" si="3"/>
        <v>19.780219780219781</v>
      </c>
      <c r="K39" s="27">
        <v>440</v>
      </c>
      <c r="L39" s="43" t="s">
        <v>9</v>
      </c>
      <c r="M39" s="27">
        <v>450</v>
      </c>
      <c r="N39" s="30">
        <f t="shared" si="2"/>
        <v>22.471910112359549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330</v>
      </c>
      <c r="E40" s="43" t="s">
        <v>9</v>
      </c>
      <c r="F40" s="27">
        <v>340</v>
      </c>
      <c r="G40" s="48">
        <v>270</v>
      </c>
      <c r="H40" s="43" t="s">
        <v>9</v>
      </c>
      <c r="I40" s="49">
        <v>280</v>
      </c>
      <c r="J40" s="30">
        <f>((D40+F40)/2-(G40+I40)/2)/((G40+I40)/2)*100</f>
        <v>21.818181818181817</v>
      </c>
      <c r="K40" s="27">
        <v>270</v>
      </c>
      <c r="L40" s="43" t="s">
        <v>9</v>
      </c>
      <c r="M40" s="27">
        <v>280</v>
      </c>
      <c r="N40" s="30">
        <f t="shared" si="2"/>
        <v>21.818181818181817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245</v>
      </c>
      <c r="E41" s="43">
        <v>85</v>
      </c>
      <c r="F41" s="27">
        <v>250</v>
      </c>
      <c r="G41" s="48">
        <v>210</v>
      </c>
      <c r="H41" s="43">
        <v>85</v>
      </c>
      <c r="I41" s="49">
        <v>220</v>
      </c>
      <c r="J41" s="30">
        <f t="shared" si="3"/>
        <v>15.11627906976744</v>
      </c>
      <c r="K41" s="27">
        <v>160</v>
      </c>
      <c r="L41" s="43" t="s">
        <v>9</v>
      </c>
      <c r="M41" s="27">
        <v>165</v>
      </c>
      <c r="N41" s="30">
        <f t="shared" si="2"/>
        <v>52.307692307692314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44</v>
      </c>
      <c r="H43" s="43" t="s">
        <v>9</v>
      </c>
      <c r="I43" s="49">
        <v>48</v>
      </c>
      <c r="J43" s="30">
        <f t="shared" si="3"/>
        <v>-8.695652173913043</v>
      </c>
      <c r="K43" s="27">
        <v>33</v>
      </c>
      <c r="L43" s="43" t="s">
        <v>9</v>
      </c>
      <c r="M43" s="27">
        <v>35</v>
      </c>
      <c r="N43" s="30">
        <f t="shared" si="2"/>
        <v>23.52941176470588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110</v>
      </c>
      <c r="H44" s="43" t="s">
        <v>9</v>
      </c>
      <c r="I44" s="49">
        <v>112</v>
      </c>
      <c r="J44" s="30">
        <f t="shared" si="3"/>
        <v>1.8018018018018018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78</v>
      </c>
      <c r="B54" s="74"/>
      <c r="C54" s="60" t="s">
        <v>71</v>
      </c>
      <c r="D54" s="61"/>
      <c r="E54" s="61"/>
      <c r="F54" s="62"/>
      <c r="G54" s="60" t="s">
        <v>2</v>
      </c>
      <c r="H54" s="61"/>
      <c r="I54" s="61"/>
      <c r="J54" s="62"/>
      <c r="K54" s="60" t="s">
        <v>72</v>
      </c>
      <c r="L54" s="64"/>
      <c r="M54" s="64"/>
      <c r="N54" s="65"/>
    </row>
    <row r="55" spans="1:16" ht="26.25" customHeight="1">
      <c r="A55" s="66" t="s">
        <v>79</v>
      </c>
      <c r="B55" s="74"/>
      <c r="C55" s="60" t="s">
        <v>71</v>
      </c>
      <c r="D55" s="61"/>
      <c r="E55" s="61"/>
      <c r="F55" s="62"/>
      <c r="G55" s="60" t="s">
        <v>80</v>
      </c>
      <c r="H55" s="61"/>
      <c r="I55" s="61"/>
      <c r="J55" s="62"/>
      <c r="K55" s="60" t="s">
        <v>72</v>
      </c>
      <c r="L55" s="61"/>
      <c r="M55" s="61"/>
      <c r="N55" s="62"/>
      <c r="O55" s="8"/>
    </row>
    <row r="56" spans="1:16" ht="49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2023-03-20T06:22:14Z</cp:lastPrinted>
  <dcterms:created xsi:type="dcterms:W3CDTF">2020-07-12T06:32:53Z</dcterms:created>
  <dcterms:modified xsi:type="dcterms:W3CDTF">2023-03-20T06:43:05Z</dcterms:modified>
</cp:coreProperties>
</file>