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<sst xmlns="http://schemas.openxmlformats.org/spreadsheetml/2006/main" count="230" uniqueCount="89">
  <si>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</si>
  <si>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</si>
  <si>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</si>
  <si>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</si>
  <si>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</si>
  <si>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</si>
  <si>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</si>
  <si>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</si>
  <si>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</si>
  <si>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</si>
  <si>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</si>
  <si>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</si>
  <si>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</si>
  <si>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</si>
  <si>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</si>
  <si>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</si>
  <si>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</si>
  <si>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</si>
  <si>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</si>
  <si>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</si>
  <si>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</si>
  <si>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</si>
  <si>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</si>
  <si>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</si>
  <si>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</si>
  <si>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</si>
  <si>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</si>
  <si>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</si>
  <si>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</si>
  <si>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</si>
  <si>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</si>
  <si>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</si>
  <si>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</si>
  <si>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</si>
  <si>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</si>
  <si>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</si>
  <si>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</si>
  <si>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</si>
  <si>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</si>
  <si>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</si>
  <si>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</si>
  <si>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</si>
  <si>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</si>
  <si>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</si>
  <si>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</si>
  <si>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</si>
  <si>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</si>
  <si>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</si>
  <si>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</si>
  <si>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</si>
  <si>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</si>
  <si>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</si>
  <si>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</si>
  <si>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</si>
  <si>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</si>
  <si>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</si>
  <si>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</si>
  <si>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</si>
  <si>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</si>
  <si>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</si>
  <si>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</si>
  <si>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</si>
  <si>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</si>
  <si>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</si>
  <si>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</si>
  <si>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</si>
  <si>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</si>
  <si>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</si>
  <si>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</si>
  <si>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</si>
  <si>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</si>
  <si>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</si>
  <si>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</si>
  <si>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</si>
  <si>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</si>
  <si>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৩।   বেগুন,কাঁচা পেপে,মিষ্টি কুমড়া,কাঁচা মরিচ</t>
  </si>
  <si>
    <t>৪। কাতল মাছ</t>
  </si>
  <si>
    <t>2।সকল প্রকার ভোজ্য তেল,রসুন (দেশী)</t>
  </si>
  <si>
    <t>২।  রসুন  (আমদানী),আদা (দেশী/আমদানী)</t>
  </si>
  <si>
    <t>৪।মোরগ-মুরগি (কক/সোনালী),জ্যান্তমুরগি (ব্রয়লার) জ্যান্ত, ডিম ফার্ম (সাদা/লাল)</t>
  </si>
  <si>
    <t>স্মারক নং 1২.02.9১০০.7০0.16.02৫.1৬.738</t>
  </si>
  <si>
    <t>তারিখঃ 20/০9/202১ খ্রিঃ।</t>
  </si>
  <si>
    <t>20/০9/২০২১</t>
  </si>
  <si>
    <t>20/08/২০২1</t>
  </si>
  <si>
    <t>20/০9/২০20</t>
  </si>
  <si>
    <t>১।চাল সরু (নাজির), চাল সরু (মিনিকেট),আটা (খোলা),আটা -(প্যাকেট),মুগ ডাল</t>
  </si>
  <si>
    <t>১। চাল(মাঝারী), মশুর ডাল, ছোলা কলাই</t>
  </si>
  <si>
    <t>৫।লবন (প্যাকেটজাত),গুড়ো দুধ</t>
  </si>
  <si>
    <t>৩। রুই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</si>
</sst>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80</v>
      </c>
      <c r="B6" s="75"/>
      <c r="C6" s="75"/>
      <c r="D6" s="75"/>
      <c r="E6" s="75"/>
      <c r="F6" s="75"/>
      <c r="H6" s="31"/>
      <c r="I6" s="23"/>
      <c r="J6" s="73" t="s">
        <v>81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82</v>
      </c>
      <c r="E10" s="82"/>
      <c r="F10" s="83"/>
      <c r="G10" s="87" t="s">
        <v>83</v>
      </c>
      <c r="H10" s="88"/>
      <c r="I10" s="89"/>
      <c r="J10" s="86"/>
      <c r="K10" s="78" t="s">
        <v>84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70</v>
      </c>
      <c r="G11" s="33">
        <v>66</v>
      </c>
      <c r="H11" s="30" t="s">
        <v>8</v>
      </c>
      <c r="I11" s="34">
        <v>68</v>
      </c>
      <c r="J11" s="26">
        <f t="shared" ref="J11:J12" si="0">((D11+F11)/2-(G11+I11)/2)/((G11+I11)/2)*100</f>
        <v>1.4925373134328357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9.67741935483871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60</v>
      </c>
      <c r="G12" s="33">
        <v>52</v>
      </c>
      <c r="H12" s="30">
        <v>0</v>
      </c>
      <c r="I12" s="34">
        <v>55</v>
      </c>
      <c r="J12" s="24">
        <f t="shared" si="0"/>
        <v>8.4112149532710276</v>
      </c>
      <c r="K12" s="22">
        <v>57</v>
      </c>
      <c r="L12" s="30" t="s">
        <v>8</v>
      </c>
      <c r="M12" s="22">
        <v>60</v>
      </c>
      <c r="N12" s="24">
        <f t="shared" si="1"/>
        <v>-0.85470085470085477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44</v>
      </c>
      <c r="H14" s="30" t="s">
        <v>8</v>
      </c>
      <c r="I14" s="34">
        <v>45</v>
      </c>
      <c r="J14" s="24">
        <f t="shared" si="2"/>
        <v>0</v>
      </c>
      <c r="K14" s="22">
        <v>42</v>
      </c>
      <c r="L14" s="30" t="s">
        <v>8</v>
      </c>
      <c r="M14" s="22">
        <v>44</v>
      </c>
      <c r="N14" s="24">
        <f t="shared" si="3"/>
        <v>3.4883720930232558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36</v>
      </c>
      <c r="H15" s="30" t="s">
        <v>8</v>
      </c>
      <c r="I15" s="34">
        <v>38</v>
      </c>
      <c r="J15" s="24">
        <f t="shared" si="2"/>
        <v>9.4594594594594597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36</v>
      </c>
      <c r="E16" s="30" t="s">
        <v>8</v>
      </c>
      <c r="F16" s="22">
        <v>37</v>
      </c>
      <c r="G16" s="33">
        <v>30</v>
      </c>
      <c r="H16" s="30" t="s">
        <v>8</v>
      </c>
      <c r="I16" s="34">
        <v>32</v>
      </c>
      <c r="J16" s="24">
        <f t="shared" si="2"/>
        <v>17.741935483870968</v>
      </c>
      <c r="K16" s="22">
        <v>26</v>
      </c>
      <c r="L16" s="30" t="s">
        <v>8</v>
      </c>
      <c r="M16" s="22">
        <v>28</v>
      </c>
      <c r="N16" s="24">
        <f t="shared" si="3"/>
        <v>35.185185185185183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130</v>
      </c>
      <c r="J17" s="24">
        <f t="shared" si="2"/>
        <v>7.3170731707317067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120</v>
      </c>
      <c r="H18" s="30" t="s">
        <v>8</v>
      </c>
      <c r="I18" s="34">
        <v>140</v>
      </c>
      <c r="J18" s="24">
        <f t="shared" si="2"/>
        <v>1.9230769230769231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110</v>
      </c>
      <c r="H20" s="30" t="s">
        <v>8</v>
      </c>
      <c r="I20" s="34">
        <v>115</v>
      </c>
      <c r="J20" s="24">
        <f t="shared" si="2"/>
        <v>30.222222222222221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680</v>
      </c>
      <c r="J22" s="24">
        <f t="shared" si="2"/>
        <v>6.0150375939849621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55</v>
      </c>
      <c r="L24" s="30" t="s">
        <v>8</v>
      </c>
      <c r="M24" s="22">
        <v>60</v>
      </c>
      <c r="N24" s="24">
        <f t="shared" si="3"/>
        <v>-32.173913043478258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100</v>
      </c>
      <c r="N25" s="24">
        <f t="shared" si="3"/>
        <v>-38.888888888888893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105</v>
      </c>
      <c r="H26" s="30" t="s">
        <v>8</v>
      </c>
      <c r="I26" s="34">
        <v>110</v>
      </c>
      <c r="J26" s="24">
        <f t="shared" si="2"/>
        <v>-2.3255813953488373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120</v>
      </c>
      <c r="L27" s="30" t="s">
        <v>8</v>
      </c>
      <c r="M27" s="22">
        <v>160</v>
      </c>
      <c r="N27" s="24">
        <f t="shared" si="3"/>
        <v>-26.785714285714285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40</v>
      </c>
      <c r="J29" s="24">
        <f t="shared" si="2"/>
        <v>13.333333333333334</v>
      </c>
      <c r="K29" s="22">
        <v>40</v>
      </c>
      <c r="L29" s="30" t="s">
        <v>8</v>
      </c>
      <c r="M29" s="22">
        <v>45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40</v>
      </c>
      <c r="L32" s="30" t="s">
        <v>8</v>
      </c>
      <c r="M32" s="22">
        <v>45</v>
      </c>
      <c r="N32" s="24">
        <f t="shared" si="3"/>
        <v>-11.76470588235294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140</v>
      </c>
      <c r="L33" s="30" t="s">
        <v>8</v>
      </c>
      <c r="M33" s="22">
        <v>150</v>
      </c>
      <c r="N33" s="24">
        <f t="shared" si="3"/>
        <v>-51.724137931034484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280</v>
      </c>
      <c r="J34" s="24">
        <f t="shared" si="2"/>
        <v>8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130</v>
      </c>
      <c r="H41" s="30" t="s">
        <v>8</v>
      </c>
      <c r="I41" s="34">
        <v>135</v>
      </c>
      <c r="J41" s="24">
        <f t="shared" si="2"/>
        <v>11.320754716981133</v>
      </c>
      <c r="K41" s="22">
        <v>115</v>
      </c>
      <c r="L41" s="30" t="s">
        <v>8</v>
      </c>
      <c r="M41" s="22">
        <v>120</v>
      </c>
      <c r="N41" s="24">
        <f t="shared" si="3"/>
        <v>25.531914893617021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0.81300813008130091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86</v>
      </c>
      <c r="B54" s="127"/>
      <c r="C54" s="57" t="s">
        <v>58</v>
      </c>
      <c r="D54" s="58"/>
      <c r="E54" s="58"/>
      <c r="F54" s="59"/>
      <c r="G54" s="60" t="s">
        <v>85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78</v>
      </c>
      <c r="B55" s="127"/>
      <c r="C55" s="57" t="s">
        <v>70</v>
      </c>
      <c r="D55" s="58"/>
      <c r="E55" s="58"/>
      <c r="F55" s="59"/>
      <c r="G55" s="60" t="s">
        <v>77</v>
      </c>
      <c r="H55" s="61"/>
      <c r="I55" s="61"/>
      <c r="J55" s="62"/>
      <c r="K55" s="57" t="s">
        <v>70</v>
      </c>
      <c r="L55" s="58"/>
      <c r="M55" s="58"/>
      <c r="N55" s="59"/>
    </row>
    <row r="56" spans="1:14" ht="37.5" customHeight="1">
      <c r="A56" s="121" t="s">
        <v>75</v>
      </c>
      <c r="B56" s="128"/>
      <c r="C56" s="57" t="s">
        <v>70</v>
      </c>
      <c r="D56" s="58"/>
      <c r="E56" s="58"/>
      <c r="F56" s="59"/>
      <c r="G56" s="60" t="s">
        <v>88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 t="s">
        <v>76</v>
      </c>
      <c r="B57" s="111"/>
      <c r="C57" s="57" t="s">
        <v>70</v>
      </c>
      <c r="D57" s="58"/>
      <c r="E57" s="58"/>
      <c r="F57" s="59"/>
      <c r="G57" s="116" t="s">
        <v>79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87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2021-09-20T05:14:19Z</cp:lastPrinted>
  <dcterms:created xsi:type="dcterms:W3CDTF">2020-07-12T06:32:53Z</dcterms:created>
  <dcterms:modified xsi:type="dcterms:W3CDTF">2021-09-20T05:34:46Z</dcterms:modified>
</cp:coreProperties>
</file>