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<sst xmlns="http://schemas.openxmlformats.org/spreadsheetml/2006/main" count="256" uniqueCount="91">
  <si>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</si>
  <si>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</si>
  <si>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</si>
  <si>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</si>
  <si>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</si>
  <si>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</si>
  <si>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</si>
  <si>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</si>
  <si>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</si>
  <si>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</si>
  <si>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</si>
  <si>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</si>
  <si>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</si>
  <si>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</si>
  <si>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</si>
  <si>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</si>
  <si>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</si>
  <si>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</si>
  <si>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</si>
  <si>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</si>
  <si>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</si>
  <si>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</si>
  <si>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</si>
  <si>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</si>
  <si>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</si>
  <si>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</si>
  <si>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</si>
  <si>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</si>
  <si>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</si>
  <si>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</si>
  <si>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</si>
  <si>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</si>
  <si>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</si>
  <si>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</si>
  <si>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</si>
  <si>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</si>
  <si>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</si>
  <si>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</si>
  <si>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</si>
  <si>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</si>
  <si>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</si>
  <si>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</si>
  <si>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</si>
  <si>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</si>
  <si>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</si>
  <si>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</si>
  <si>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</si>
  <si>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</si>
  <si>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</si>
  <si>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</si>
  <si>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</si>
  <si>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</si>
  <si>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</si>
  <si>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</si>
  <si>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</si>
  <si>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</si>
  <si>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</si>
  <si>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</si>
  <si>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</si>
  <si>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</si>
  <si>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</si>
  <si>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</si>
  <si>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</si>
  <si>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</si>
  <si>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</si>
  <si>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</si>
  <si>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</si>
  <si>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</si>
  <si>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</si>
  <si>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</si>
  <si>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</si>
  <si>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</si>
  <si>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</si>
  <si>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</si>
  <si>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</si>
  <si>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</si>
  <si>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</si>
  <si>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</si>
  <si>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</si>
  <si>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</si>
  <si>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</si>
  <si>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</si>
  <si>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চিনি,ছোলা,ডিম,</t>
  </si>
  <si>
    <t xml:space="preserve">স্বাক্ষরিত/-          </t>
  </si>
  <si>
    <t>স্মারক নং ১২.০২.1000.221.16.০19.১8.546</t>
  </si>
  <si>
    <t xml:space="preserve">            তারিখঃ 31/07/2022 খ্রিঃ।</t>
  </si>
  <si>
    <t>31/07/২০২2</t>
  </si>
  <si>
    <t>31/০6/২০২২</t>
  </si>
  <si>
    <t>31/০7/২০২১</t>
  </si>
  <si>
    <t>উপপরিচালকের কার্যালয়</t>
  </si>
  <si>
    <t>ইলিশ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</si>
</sst>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89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48</v>
      </c>
      <c r="Q3" s="17" t="s">
        <v>48</v>
      </c>
    </row>
    <row r="4" spans="1:17" s="17" customFormat="1" ht="18" customHeight="1">
      <c r="A4" s="78" t="s">
        <v>59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48</v>
      </c>
    </row>
    <row r="5" spans="1:17" s="17" customFormat="1" ht="18.75" customHeight="1">
      <c r="A5" s="79" t="s">
        <v>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48</v>
      </c>
      <c r="P5" s="17" t="s">
        <v>48</v>
      </c>
    </row>
    <row r="6" spans="1:17" s="17" customFormat="1" ht="24.75" customHeight="1">
      <c r="A6" s="80" t="s">
        <v>47</v>
      </c>
      <c r="B6" s="80"/>
      <c r="C6" s="80"/>
      <c r="D6" s="80"/>
      <c r="E6" s="80"/>
      <c r="F6" s="80"/>
      <c r="H6" s="53"/>
      <c r="Q6" s="17" t="s">
        <v>48</v>
      </c>
    </row>
    <row r="7" spans="1:17" ht="23.25" customHeight="1">
      <c r="A7" s="81" t="s">
        <v>55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84</v>
      </c>
      <c r="B8" s="82"/>
      <c r="C8" s="82"/>
      <c r="D8" s="82"/>
      <c r="E8" s="82"/>
      <c r="F8" s="82"/>
      <c r="G8" s="17"/>
      <c r="H8" s="41"/>
      <c r="I8" s="29"/>
      <c r="J8" s="83" t="s">
        <v>85</v>
      </c>
      <c r="K8" s="83"/>
      <c r="L8" s="83"/>
      <c r="M8" s="83"/>
      <c r="N8" s="83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44</v>
      </c>
      <c r="E10" s="87"/>
      <c r="F10" s="88"/>
      <c r="G10" s="86" t="s">
        <v>41</v>
      </c>
      <c r="H10" s="87"/>
      <c r="I10" s="88"/>
      <c r="J10" s="92" t="s">
        <v>70</v>
      </c>
      <c r="K10" s="86" t="s">
        <v>42</v>
      </c>
      <c r="L10" s="87"/>
      <c r="M10" s="88"/>
      <c r="N10" s="95" t="s">
        <v>10</v>
      </c>
      <c r="P10" s="1" t="s">
        <v>48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6"/>
      <c r="O11" s="57"/>
      <c r="P11" s="2" t="s">
        <v>48</v>
      </c>
    </row>
    <row r="12" spans="1:17" s="2" customFormat="1" ht="17.25" customHeight="1">
      <c r="A12" s="84"/>
      <c r="B12" s="85"/>
      <c r="C12" s="84"/>
      <c r="D12" s="98" t="s">
        <v>86</v>
      </c>
      <c r="E12" s="99"/>
      <c r="F12" s="100"/>
      <c r="G12" s="101" t="s">
        <v>87</v>
      </c>
      <c r="H12" s="102"/>
      <c r="I12" s="103"/>
      <c r="J12" s="94"/>
      <c r="K12" s="104" t="s">
        <v>88</v>
      </c>
      <c r="L12" s="105"/>
      <c r="M12" s="106"/>
      <c r="N12" s="97"/>
      <c r="Q12" s="2" t="s">
        <v>66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65</v>
      </c>
      <c r="E14" s="40" t="s">
        <v>12</v>
      </c>
      <c r="F14" s="52">
        <v>67</v>
      </c>
      <c r="G14" s="28">
        <v>63</v>
      </c>
      <c r="H14" s="40" t="s">
        <v>12</v>
      </c>
      <c r="I14" s="52">
        <v>65</v>
      </c>
      <c r="J14" s="30">
        <f t="shared" si="0"/>
        <v>3.125</v>
      </c>
      <c r="K14" s="28">
        <v>56</v>
      </c>
      <c r="L14" s="40" t="s">
        <v>12</v>
      </c>
      <c r="M14" s="52">
        <v>58</v>
      </c>
      <c r="N14" s="30">
        <f t="shared" si="1"/>
        <v>15.789473684210526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45</v>
      </c>
      <c r="J16" s="30">
        <f t="shared" si="0"/>
        <v>0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48</v>
      </c>
      <c r="E17" s="40" t="s">
        <v>12</v>
      </c>
      <c r="F17" s="52">
        <v>50</v>
      </c>
      <c r="G17" s="28">
        <v>48</v>
      </c>
      <c r="H17" s="40" t="s">
        <v>12</v>
      </c>
      <c r="I17" s="52">
        <v>50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42.028985507246375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38</v>
      </c>
      <c r="E18" s="40" t="s">
        <v>12</v>
      </c>
      <c r="F18" s="52">
        <v>40</v>
      </c>
      <c r="G18" s="28">
        <v>38</v>
      </c>
      <c r="H18" s="40" t="s">
        <v>12</v>
      </c>
      <c r="I18" s="52">
        <v>40</v>
      </c>
      <c r="J18" s="30">
        <f t="shared" si="0"/>
        <v>0</v>
      </c>
      <c r="K18" s="28">
        <v>28</v>
      </c>
      <c r="L18" s="40" t="s">
        <v>12</v>
      </c>
      <c r="M18" s="52">
        <v>30</v>
      </c>
      <c r="N18" s="30">
        <f t="shared" si="1"/>
        <v>34.482758620689658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165</v>
      </c>
      <c r="E22" s="40" t="s">
        <v>12</v>
      </c>
      <c r="F22" s="52">
        <v>170</v>
      </c>
      <c r="G22" s="28">
        <v>190</v>
      </c>
      <c r="H22" s="40" t="s">
        <v>12</v>
      </c>
      <c r="I22" s="52">
        <v>195</v>
      </c>
      <c r="J22" s="30">
        <f t="shared" si="0"/>
        <v>-12.987012987012985</v>
      </c>
      <c r="K22" s="28">
        <v>130</v>
      </c>
      <c r="L22" s="40" t="s">
        <v>12</v>
      </c>
      <c r="M22" s="52">
        <v>136</v>
      </c>
      <c r="N22" s="30">
        <f t="shared" si="1"/>
        <v>25.939849624060152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150</v>
      </c>
      <c r="E23" s="40" t="s">
        <v>12</v>
      </c>
      <c r="F23" s="52">
        <v>155</v>
      </c>
      <c r="G23" s="28">
        <v>165</v>
      </c>
      <c r="H23" s="40" t="s">
        <v>12</v>
      </c>
      <c r="I23" s="52">
        <v>170</v>
      </c>
      <c r="J23" s="30">
        <f t="shared" si="0"/>
        <v>-8.9552238805970141</v>
      </c>
      <c r="K23" s="28">
        <v>124</v>
      </c>
      <c r="L23" s="40" t="s">
        <v>12</v>
      </c>
      <c r="M23" s="52">
        <v>125</v>
      </c>
      <c r="N23" s="30">
        <f t="shared" si="1"/>
        <v>22.489959839357429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990</v>
      </c>
      <c r="H24" s="40" t="s">
        <v>12</v>
      </c>
      <c r="I24" s="52">
        <v>995</v>
      </c>
      <c r="J24" s="30">
        <f>((D24+F24)/2-(G24+I24)/2)/((G24+I24)/2)*100</f>
        <v>-7.8085642317380355</v>
      </c>
      <c r="K24" s="28">
        <v>680</v>
      </c>
      <c r="L24" s="40" t="s">
        <v>12</v>
      </c>
      <c r="M24" s="52">
        <v>690</v>
      </c>
      <c r="N24" s="30">
        <f t="shared" si="1"/>
        <v>33.576642335766422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38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-17.894736842105264</v>
      </c>
      <c r="K25" s="28">
        <v>38</v>
      </c>
      <c r="L25" s="40" t="s">
        <v>12</v>
      </c>
      <c r="M25" s="52">
        <v>40</v>
      </c>
      <c r="N25" s="30">
        <f t="shared" si="1"/>
        <v>0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33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45</v>
      </c>
      <c r="J26" s="30">
        <f t="shared" si="0"/>
        <v>-20</v>
      </c>
      <c r="K26" s="28">
        <v>25</v>
      </c>
      <c r="L26" s="40" t="s">
        <v>12</v>
      </c>
      <c r="M26" s="52">
        <v>35</v>
      </c>
      <c r="N26" s="30">
        <f t="shared" si="1"/>
        <v>13.333333333333334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80</v>
      </c>
      <c r="H27" s="40" t="s">
        <v>12</v>
      </c>
      <c r="I27" s="52">
        <v>85</v>
      </c>
      <c r="J27" s="30">
        <f t="shared" si="0"/>
        <v>-12.121212121212121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140</v>
      </c>
      <c r="H28" s="40" t="s">
        <v>12</v>
      </c>
      <c r="I28" s="52">
        <v>145</v>
      </c>
      <c r="J28" s="30">
        <f t="shared" si="0"/>
        <v>-17.543859649122805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69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35</v>
      </c>
      <c r="E31" s="40" t="s">
        <v>12</v>
      </c>
      <c r="F31" s="52">
        <v>40</v>
      </c>
      <c r="G31" s="28">
        <v>50</v>
      </c>
      <c r="H31" s="40" t="s">
        <v>12</v>
      </c>
      <c r="I31" s="52">
        <v>60</v>
      </c>
      <c r="J31" s="30">
        <f t="shared" si="0"/>
        <v>-31.818181818181817</v>
      </c>
      <c r="K31" s="28">
        <v>45</v>
      </c>
      <c r="L31" s="40" t="s">
        <v>12</v>
      </c>
      <c r="M31" s="52">
        <v>50</v>
      </c>
      <c r="N31" s="30">
        <f t="shared" si="1"/>
        <v>-21.052631578947366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25</v>
      </c>
      <c r="E32" s="40" t="s">
        <v>12</v>
      </c>
      <c r="F32" s="52">
        <v>30</v>
      </c>
      <c r="G32" s="28">
        <v>35</v>
      </c>
      <c r="H32" s="40" t="s">
        <v>12</v>
      </c>
      <c r="I32" s="52">
        <v>40</v>
      </c>
      <c r="J32" s="30">
        <f t="shared" si="0"/>
        <v>-26.666666666666668</v>
      </c>
      <c r="K32" s="28">
        <v>35</v>
      </c>
      <c r="L32" s="40" t="s">
        <v>12</v>
      </c>
      <c r="M32" s="52">
        <v>40</v>
      </c>
      <c r="N32" s="30">
        <f t="shared" si="1"/>
        <v>-26.666666666666668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77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150</v>
      </c>
      <c r="E35" s="40" t="s">
        <v>12</v>
      </c>
      <c r="F35" s="52">
        <v>160</v>
      </c>
      <c r="G35" s="28">
        <v>80</v>
      </c>
      <c r="H35" s="40" t="s">
        <v>12</v>
      </c>
      <c r="I35" s="52">
        <v>100</v>
      </c>
      <c r="J35" s="30">
        <f t="shared" si="0"/>
        <v>72.222222222222214</v>
      </c>
      <c r="K35" s="28">
        <v>35</v>
      </c>
      <c r="L35" s="40" t="s">
        <v>12</v>
      </c>
      <c r="M35" s="52">
        <v>40</v>
      </c>
      <c r="N35" s="30">
        <f t="shared" si="1"/>
        <v>313.33333333333331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90</v>
      </c>
      <c r="C38" s="35" t="s">
        <v>13</v>
      </c>
      <c r="D38" s="28">
        <v>500</v>
      </c>
      <c r="E38" s="40" t="s">
        <v>12</v>
      </c>
      <c r="F38" s="52">
        <v>1500</v>
      </c>
      <c r="G38" s="28">
        <v>300</v>
      </c>
      <c r="H38" s="40" t="s">
        <v>12</v>
      </c>
      <c r="I38" s="52">
        <v>400</v>
      </c>
      <c r="J38" s="30">
        <f t="shared" si="0"/>
        <v>185.71428571428572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63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62</v>
      </c>
      <c r="C42" s="35" t="s">
        <v>13</v>
      </c>
      <c r="D42" s="28">
        <v>250</v>
      </c>
      <c r="E42" s="40" t="s">
        <v>12</v>
      </c>
      <c r="F42" s="52">
        <v>255</v>
      </c>
      <c r="G42" s="28">
        <v>270</v>
      </c>
      <c r="H42" s="40" t="s">
        <v>12</v>
      </c>
      <c r="I42" s="52">
        <v>275</v>
      </c>
      <c r="J42" s="30">
        <f t="shared" si="0"/>
        <v>-7.3394495412844041</v>
      </c>
      <c r="K42" s="28">
        <v>220</v>
      </c>
      <c r="L42" s="40" t="s">
        <v>12</v>
      </c>
      <c r="M42" s="52">
        <v>225</v>
      </c>
      <c r="N42" s="30">
        <f t="shared" si="1"/>
        <v>13.48314606741573</v>
      </c>
      <c r="Q42" s="1" t="s">
        <v>48</v>
      </c>
    </row>
    <row r="43" spans="1:17" ht="17.25" customHeight="1">
      <c r="A43" s="39">
        <v>31</v>
      </c>
      <c r="B43" s="37" t="s">
        <v>65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145</v>
      </c>
      <c r="H43" s="40" t="s">
        <v>12</v>
      </c>
      <c r="I43" s="52">
        <v>150</v>
      </c>
      <c r="J43" s="30">
        <f t="shared" si="0"/>
        <v>-3.3898305084745761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64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38</v>
      </c>
      <c r="H45" s="40" t="s">
        <v>12</v>
      </c>
      <c r="I45" s="52">
        <v>40</v>
      </c>
      <c r="J45" s="30">
        <f t="shared" si="0"/>
        <v>5.1282051282051277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78</v>
      </c>
      <c r="H46" s="40" t="s">
        <v>12</v>
      </c>
      <c r="I46" s="52">
        <v>80</v>
      </c>
      <c r="J46" s="30">
        <f t="shared" si="0"/>
        <v>0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32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700</v>
      </c>
      <c r="H48" s="40" t="s">
        <v>12</v>
      </c>
      <c r="I48" s="52">
        <v>750</v>
      </c>
      <c r="J48" s="30">
        <f t="shared" si="0"/>
        <v>0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7" t="s">
        <v>58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108" t="s">
        <v>20</v>
      </c>
      <c r="B57" s="108"/>
      <c r="C57" s="108"/>
      <c r="D57" s="108"/>
      <c r="E57" s="108"/>
      <c r="F57" s="108"/>
      <c r="G57" s="109" t="s">
        <v>21</v>
      </c>
      <c r="H57" s="109"/>
      <c r="I57" s="109"/>
      <c r="J57" s="109"/>
      <c r="K57" s="109"/>
      <c r="L57" s="109"/>
      <c r="M57" s="109"/>
      <c r="N57" s="109"/>
      <c r="P57" s="1" t="s">
        <v>48</v>
      </c>
      <c r="Q57" s="1" t="s">
        <v>48</v>
      </c>
    </row>
    <row r="58" spans="1:17" ht="15.95" customHeight="1">
      <c r="A58" s="116" t="s">
        <v>1</v>
      </c>
      <c r="B58" s="117"/>
      <c r="C58" s="110" t="s">
        <v>22</v>
      </c>
      <c r="D58" s="111"/>
      <c r="E58" s="111"/>
      <c r="F58" s="112"/>
      <c r="G58" s="118" t="s">
        <v>1</v>
      </c>
      <c r="H58" s="119"/>
      <c r="I58" s="119"/>
      <c r="J58" s="120"/>
      <c r="K58" s="113" t="s">
        <v>23</v>
      </c>
      <c r="L58" s="114"/>
      <c r="M58" s="114"/>
      <c r="N58" s="115"/>
      <c r="P58" s="1" t="s">
        <v>48</v>
      </c>
    </row>
    <row r="59" spans="1:17" ht="15.95" customHeight="1">
      <c r="A59" s="59"/>
      <c r="B59" s="68"/>
      <c r="C59" s="69" t="s">
        <v>52</v>
      </c>
      <c r="D59" s="69"/>
      <c r="E59" s="69"/>
      <c r="F59" s="70"/>
      <c r="G59" s="65" t="s">
        <v>72</v>
      </c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68</v>
      </c>
      <c r="H60" s="66"/>
      <c r="I60" s="66"/>
      <c r="J60" s="67"/>
      <c r="K60" s="76" t="s">
        <v>53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33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52</v>
      </c>
      <c r="D62" s="69"/>
      <c r="E62" s="69"/>
      <c r="F62" s="70"/>
      <c r="G62" s="62" t="s">
        <v>82</v>
      </c>
      <c r="H62" s="63"/>
      <c r="I62" s="63"/>
      <c r="J62" s="64"/>
      <c r="K62" s="76" t="s">
        <v>56</v>
      </c>
      <c r="L62" s="69"/>
      <c r="M62" s="69"/>
      <c r="N62" s="70"/>
      <c r="P62" s="1" t="s">
        <v>48</v>
      </c>
    </row>
    <row r="63" spans="1:17" ht="15.95" customHeight="1">
      <c r="A63" s="59" t="s">
        <v>79</v>
      </c>
      <c r="B63" s="59"/>
      <c r="C63" s="71"/>
      <c r="D63" s="71"/>
      <c r="E63" s="71"/>
      <c r="F63" s="72"/>
      <c r="G63" s="62" t="s">
        <v>75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80</v>
      </c>
      <c r="B64" s="59"/>
      <c r="C64" s="71"/>
      <c r="D64" s="71"/>
      <c r="E64" s="71"/>
      <c r="F64" s="72"/>
      <c r="G64" s="62" t="s">
        <v>67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74</v>
      </c>
      <c r="B65" s="59"/>
      <c r="C65" s="124"/>
      <c r="D65" s="124"/>
      <c r="E65" s="124"/>
      <c r="F65" s="125"/>
      <c r="G65" s="55" t="s">
        <v>71</v>
      </c>
      <c r="K65" s="77"/>
      <c r="L65" s="71"/>
      <c r="M65" s="71"/>
      <c r="N65" s="72"/>
      <c r="P65" s="1" t="s">
        <v>48</v>
      </c>
    </row>
    <row r="66" spans="1:16" ht="15.95" customHeight="1">
      <c r="A66" s="59" t="s">
        <v>78</v>
      </c>
      <c r="B66" s="59"/>
      <c r="C66" s="69" t="s">
        <v>73</v>
      </c>
      <c r="D66" s="69"/>
      <c r="E66" s="69"/>
      <c r="F66" s="70"/>
      <c r="G66" s="128" t="s">
        <v>81</v>
      </c>
      <c r="H66" s="129"/>
      <c r="I66" s="129"/>
      <c r="J66" s="130"/>
      <c r="K66" s="126"/>
      <c r="L66" s="124"/>
      <c r="M66" s="124"/>
      <c r="N66" s="125"/>
    </row>
    <row r="67" spans="1:16">
      <c r="A67" s="60"/>
      <c r="B67" s="61"/>
      <c r="C67" s="71"/>
      <c r="D67" s="71"/>
      <c r="E67" s="71"/>
      <c r="F67" s="72"/>
      <c r="G67" s="62" t="s">
        <v>54</v>
      </c>
      <c r="H67" s="63"/>
      <c r="I67" s="63"/>
      <c r="J67" s="64"/>
      <c r="K67" s="76" t="s">
        <v>48</v>
      </c>
      <c r="L67" s="69"/>
      <c r="M67" s="69"/>
      <c r="N67" s="70"/>
      <c r="P67" s="1" t="s">
        <v>48</v>
      </c>
    </row>
    <row r="68" spans="1:16">
      <c r="A68" s="127"/>
      <c r="B68" s="127"/>
      <c r="C68" s="124"/>
      <c r="D68" s="124"/>
      <c r="E68" s="124"/>
      <c r="F68" s="125"/>
      <c r="G68" s="62"/>
      <c r="H68" s="63"/>
      <c r="I68" s="63"/>
      <c r="J68" s="64"/>
      <c r="K68" s="126"/>
      <c r="L68" s="124"/>
      <c r="M68" s="124"/>
      <c r="N68" s="12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</row>
    <row r="71" spans="1:16">
      <c r="A71" s="49" t="s">
        <v>49</v>
      </c>
      <c r="B71" s="49"/>
      <c r="C71" s="49"/>
      <c r="D71" s="49"/>
      <c r="E71" s="49"/>
      <c r="F71" s="122" t="s">
        <v>50</v>
      </c>
      <c r="G71" s="122"/>
      <c r="H71" s="122"/>
      <c r="I71" s="122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123" t="s">
        <v>83</v>
      </c>
      <c r="K74" s="123"/>
      <c r="L74" s="123"/>
      <c r="M74" s="123"/>
      <c r="N74" s="123"/>
      <c r="O74" s="54"/>
    </row>
    <row r="75" spans="1:16">
      <c r="I75" s="54"/>
      <c r="J75" s="123" t="s">
        <v>76</v>
      </c>
      <c r="K75" s="123"/>
      <c r="L75" s="123"/>
      <c r="M75" s="123"/>
      <c r="N75" s="123"/>
      <c r="O75" s="54"/>
    </row>
    <row r="76" spans="1:16">
      <c r="I76" s="54"/>
      <c r="J76" s="123" t="s">
        <v>61</v>
      </c>
      <c r="K76" s="123"/>
      <c r="L76" s="123"/>
      <c r="M76" s="123"/>
      <c r="N76" s="123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2022-07-31T03:26:47Z</cp:lastPrinted>
  <dcterms:created xsi:type="dcterms:W3CDTF">2020-07-12T06:32:53Z</dcterms:created>
  <dcterms:modified xsi:type="dcterms:W3CDTF">2022-07-31T07:16:34Z</dcterms:modified>
</cp:coreProperties>
</file>