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<sst xmlns="http://schemas.openxmlformats.org/spreadsheetml/2006/main" count="207" uniqueCount="87">
  <si>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</si>
  <si>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</si>
  <si>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</si>
  <si>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</si>
  <si>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</si>
  <si>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</si>
  <si>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</si>
  <si>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</si>
  <si>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</si>
  <si>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</si>
  <si>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</si>
  <si>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</si>
  <si>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</si>
  <si>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</si>
  <si>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</si>
  <si>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</si>
  <si>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</si>
  <si>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</si>
  <si>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</si>
  <si>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</si>
  <si>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</si>
  <si>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</si>
  <si>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</si>
  <si>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</si>
  <si>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</si>
  <si>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</si>
  <si>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</si>
  <si>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</si>
  <si>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</si>
  <si>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</si>
  <si>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</si>
  <si>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</si>
  <si>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</si>
  <si>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</si>
  <si>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</si>
  <si>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</si>
  <si>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</si>
  <si>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</si>
  <si>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</si>
  <si>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</si>
  <si>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</si>
  <si>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</si>
  <si>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</si>
  <si>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</si>
  <si>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</si>
  <si>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</si>
  <si>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</si>
  <si>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</si>
  <si>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</si>
  <si>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</si>
  <si>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</si>
  <si>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</si>
  <si>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</si>
  <si>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</si>
  <si>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</si>
  <si>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</si>
  <si>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</si>
  <si>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</si>
  <si>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</si>
  <si>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</si>
  <si>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</si>
  <si>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</si>
  <si>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</si>
  <si>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</si>
  <si>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</si>
  <si>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</si>
  <si>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</si>
  <si>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</si>
  <si>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</si>
  <si>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৪.  সয়াবিন তেল- ক্যান ৫লিঃ, </t>
  </si>
  <si>
    <t>২. পিঁয়াজ-দেশী, আমদানীকৃত,</t>
  </si>
  <si>
    <t>(মোহাম্মদ আবদুল কাদের)</t>
  </si>
  <si>
    <t>উপ-পরিচালক(দায়িত্ব প্রাপ্ত)</t>
  </si>
  <si>
    <t>৩. কাঁচামরিচ, কাঁচাপেপে, আলু</t>
  </si>
  <si>
    <t>তারিখঃ ১৩/০৯/২০২২ খ্রিঃ।</t>
  </si>
  <si>
    <t>১৩/০৯/২০২২</t>
  </si>
  <si>
    <t>১৩/০৮/২০২২</t>
  </si>
  <si>
    <t>১৩/০৯/২০২১</t>
  </si>
  <si>
    <t xml:space="preserve">      স্মারক নং: ১২.০২.২০০০.৩০০.১৬.০৪৬.২১.১১২৮</t>
  </si>
  <si>
    <t>১. চাল-(মোটা,মাঝারী)</t>
  </si>
  <si>
    <t>৫. মোরগ-মুরগি (কক/সোনালী, ব্রয়লার)জ্যান্ত</t>
  </si>
  <si>
    <t>১. আটা- (খোলা), চিনি (খোলা),  ছোলা</t>
  </si>
  <si>
    <t>২. রসুন (দেশী, আমদানীকৃত), আদা (আমদানীকৃত)</t>
  </si>
  <si>
    <t>৩.পাম তেল- (খোলা), সয়াবিন তেল (খোলা),</t>
  </si>
  <si>
    <t>৪. ইলিশ মাছ</t>
  </si>
  <si>
    <t>৫. বেগুন,</t>
  </si>
  <si>
    <t>৬. ডিমঃ কক/সোনালী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</si>
</sst>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3"/>
      <c r="I6" s="34"/>
      <c r="J6" s="73" t="s">
        <v>74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75</v>
      </c>
      <c r="E10" s="83"/>
      <c r="F10" s="84"/>
      <c r="G10" s="85" t="s">
        <v>76</v>
      </c>
      <c r="H10" s="86"/>
      <c r="I10" s="87"/>
      <c r="J10" s="80"/>
      <c r="K10" s="88" t="s">
        <v>77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-1.8867924528301887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5.0505050505050502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40</v>
      </c>
      <c r="L14" s="55" t="s">
        <v>10</v>
      </c>
      <c r="M14" s="54">
        <v>45</v>
      </c>
      <c r="N14" s="58">
        <f t="shared" si="3"/>
        <v>2.3529411764705883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52</v>
      </c>
      <c r="H15" s="55" t="s">
        <v>10</v>
      </c>
      <c r="I15" s="57">
        <v>55</v>
      </c>
      <c r="J15" s="58">
        <f t="shared" si="2"/>
        <v>0</v>
      </c>
      <c r="K15" s="54">
        <v>33</v>
      </c>
      <c r="L15" s="55" t="s">
        <v>10</v>
      </c>
      <c r="M15" s="54">
        <v>36</v>
      </c>
      <c r="N15" s="58">
        <f t="shared" si="3"/>
        <v>55.072463768115945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48</v>
      </c>
      <c r="J16" s="58">
        <f t="shared" si="2"/>
        <v>5.376344086021505</v>
      </c>
      <c r="K16" s="54">
        <v>30</v>
      </c>
      <c r="L16" s="55">
        <v>31</v>
      </c>
      <c r="M16" s="54">
        <v>31</v>
      </c>
      <c r="N16" s="58">
        <f t="shared" si="3"/>
        <v>60.655737704918032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65</v>
      </c>
      <c r="L19" s="55" t="s">
        <v>10</v>
      </c>
      <c r="M19" s="54">
        <v>70</v>
      </c>
      <c r="N19" s="58">
        <f t="shared" si="3"/>
        <v>2.2222222222222223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160</v>
      </c>
      <c r="H20" s="55" t="s">
        <v>10</v>
      </c>
      <c r="I20" s="57">
        <v>162</v>
      </c>
      <c r="J20" s="58">
        <f t="shared" si="2"/>
        <v>6.2111801242236027</v>
      </c>
      <c r="K20" s="54">
        <v>123</v>
      </c>
      <c r="L20" s="55" t="s">
        <v>10</v>
      </c>
      <c r="M20" s="54">
        <v>125</v>
      </c>
      <c r="N20" s="58">
        <f t="shared" si="3"/>
        <v>37.903225806451616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120</v>
      </c>
      <c r="H21" s="55" t="s">
        <v>10</v>
      </c>
      <c r="I21" s="57">
        <v>145</v>
      </c>
      <c r="J21" s="58">
        <f t="shared" si="2"/>
        <v>3.3962264150943398</v>
      </c>
      <c r="K21" s="54">
        <v>114</v>
      </c>
      <c r="L21" s="55" t="s">
        <v>10</v>
      </c>
      <c r="M21" s="54">
        <v>116</v>
      </c>
      <c r="N21" s="58">
        <f t="shared" si="3"/>
        <v>19.130434782608695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920</v>
      </c>
      <c r="E22" s="55" t="s">
        <v>10</v>
      </c>
      <c r="F22" s="54">
        <v>940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-4.6153846153846159</v>
      </c>
      <c r="K22" s="54">
        <v>580</v>
      </c>
      <c r="L22" s="55" t="s">
        <v>10</v>
      </c>
      <c r="M22" s="54">
        <v>600</v>
      </c>
      <c r="N22" s="58">
        <f t="shared" si="3"/>
        <v>57.627118644067799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35</v>
      </c>
      <c r="H23" s="55" t="s">
        <v>10</v>
      </c>
      <c r="I23" s="57">
        <v>36</v>
      </c>
      <c r="J23" s="58">
        <f t="shared" si="2"/>
        <v>-7.042253521126761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34</v>
      </c>
      <c r="H24" s="55" t="s">
        <v>10</v>
      </c>
      <c r="I24" s="57">
        <v>40</v>
      </c>
      <c r="J24" s="58">
        <f t="shared" si="2"/>
        <v>-9.4594594594594597</v>
      </c>
      <c r="K24" s="54">
        <v>40</v>
      </c>
      <c r="L24" s="55">
        <v>70</v>
      </c>
      <c r="M24" s="54">
        <v>45</v>
      </c>
      <c r="N24" s="58">
        <f t="shared" si="3"/>
        <v>-21.176470588235293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70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100</v>
      </c>
      <c r="L26" s="55" t="s">
        <v>10</v>
      </c>
      <c r="M26" s="54">
        <v>120</v>
      </c>
      <c r="N26" s="58">
        <f t="shared" si="3"/>
        <v>2.2727272727272729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155</v>
      </c>
      <c r="G27" s="56">
        <v>90</v>
      </c>
      <c r="H27" s="55" t="s">
        <v>10</v>
      </c>
      <c r="I27" s="57">
        <v>100</v>
      </c>
      <c r="J27" s="58">
        <f t="shared" si="2"/>
        <v>60.526315789473685</v>
      </c>
      <c r="K27" s="54">
        <v>100</v>
      </c>
      <c r="L27" s="55" t="s">
        <v>10</v>
      </c>
      <c r="M27" s="54">
        <v>110</v>
      </c>
      <c r="N27" s="58">
        <f t="shared" si="3"/>
        <v>45.238095238095241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24</v>
      </c>
      <c r="H28" s="55">
        <f>-P19</f>
        <v>0</v>
      </c>
      <c r="I28" s="57">
        <v>26</v>
      </c>
      <c r="J28" s="58">
        <f t="shared" si="2"/>
        <v>-4</v>
      </c>
      <c r="K28" s="54">
        <v>15</v>
      </c>
      <c r="L28" s="55" t="s">
        <v>10</v>
      </c>
      <c r="M28" s="54">
        <v>18</v>
      </c>
      <c r="N28" s="58">
        <f t="shared" si="3"/>
        <v>45.454545454545453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33</v>
      </c>
      <c r="J30" s="58">
        <f t="shared" si="2"/>
        <v>-28.571428571428569</v>
      </c>
      <c r="K30" s="54">
        <v>20</v>
      </c>
      <c r="L30" s="55" t="s">
        <v>10</v>
      </c>
      <c r="M30" s="54">
        <v>25</v>
      </c>
      <c r="N30" s="58">
        <f t="shared" si="3"/>
        <v>0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35</v>
      </c>
      <c r="L32" s="55" t="s">
        <v>10</v>
      </c>
      <c r="M32" s="54">
        <v>45</v>
      </c>
      <c r="N32" s="58">
        <f t="shared" si="3"/>
        <v>-6.25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30</v>
      </c>
      <c r="E33" s="55" t="s">
        <v>10</v>
      </c>
      <c r="F33" s="54">
        <v>35</v>
      </c>
      <c r="G33" s="56">
        <v>200</v>
      </c>
      <c r="H33" s="55" t="s">
        <v>10</v>
      </c>
      <c r="I33" s="57">
        <v>210</v>
      </c>
      <c r="J33" s="58">
        <f t="shared" si="2"/>
        <v>-84.146341463414629</v>
      </c>
      <c r="K33" s="54">
        <v>70</v>
      </c>
      <c r="L33" s="55" t="s">
        <v>10</v>
      </c>
      <c r="M33" s="54">
        <v>80</v>
      </c>
      <c r="N33" s="58">
        <f t="shared" si="3"/>
        <v>-56.666666666666664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11.538461538461538</v>
      </c>
      <c r="K36" s="54">
        <v>600</v>
      </c>
      <c r="L36" s="55" t="s">
        <v>10</v>
      </c>
      <c r="M36" s="54">
        <v>900</v>
      </c>
      <c r="N36" s="58">
        <f t="shared" si="3"/>
        <v>-3.3333333333333335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430</v>
      </c>
      <c r="N39" s="58">
        <f t="shared" si="5"/>
        <v>4.7058823529411766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180</v>
      </c>
      <c r="H41" s="55">
        <v>135</v>
      </c>
      <c r="I41" s="57">
        <v>185</v>
      </c>
      <c r="J41" s="58">
        <f t="shared" si="2"/>
        <v>-5.4794520547945202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44</v>
      </c>
      <c r="G43" s="56">
        <v>42</v>
      </c>
      <c r="H43" s="55"/>
      <c r="I43" s="57">
        <v>44</v>
      </c>
      <c r="J43" s="58">
        <f t="shared" si="2"/>
        <v>0</v>
      </c>
      <c r="K43" s="54">
        <v>32</v>
      </c>
      <c r="L43" s="55">
        <v>29</v>
      </c>
      <c r="M43" s="54">
        <v>35</v>
      </c>
      <c r="N43" s="58">
        <f t="shared" si="3"/>
        <v>28.35820895522388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82</v>
      </c>
      <c r="H44" s="55" t="s">
        <v>10</v>
      </c>
      <c r="I44" s="57">
        <v>84</v>
      </c>
      <c r="J44" s="58">
        <f t="shared" si="2"/>
        <v>6.024096385542169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68</v>
      </c>
      <c r="D54" s="119"/>
      <c r="E54" s="119"/>
      <c r="F54" s="120"/>
      <c r="G54" s="110" t="s">
        <v>81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70</v>
      </c>
      <c r="B55" s="109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09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69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09"/>
      <c r="C58" s="91"/>
      <c r="D58" s="92"/>
      <c r="E58" s="92"/>
      <c r="F58" s="93"/>
      <c r="G58" s="110" t="s">
        <v>85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71</v>
      </c>
      <c r="K67" s="63"/>
      <c r="L67" s="63"/>
      <c r="M67" s="63"/>
      <c r="N67" s="63"/>
    </row>
    <row r="68" spans="1:14">
      <c r="J68" s="64" t="s">
        <v>72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2022-09-13T08:12:06Z</dcterms:modified>
</cp:coreProperties>
</file>