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<sst xmlns="http://schemas.openxmlformats.org/spreadsheetml/2006/main" count="228" uniqueCount="88">
  <si>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</si>
  <si>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</si>
  <si>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</si>
  <si>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</si>
  <si>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</si>
  <si>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</si>
  <si>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</si>
  <si>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</si>
  <si>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</si>
  <si>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</si>
  <si>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</si>
  <si>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</si>
  <si>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</si>
  <si>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</si>
  <si>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</si>
  <si>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</si>
  <si>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</si>
  <si>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</si>
  <si>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</si>
  <si>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</si>
  <si>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</si>
  <si>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</si>
  <si>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</si>
  <si>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</si>
  <si>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</si>
  <si>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</si>
  <si>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</si>
  <si>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</si>
  <si>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</si>
  <si>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</si>
  <si>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</si>
  <si>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</si>
  <si>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</si>
  <si>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</si>
  <si>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</si>
  <si>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</si>
  <si>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</si>
  <si>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</si>
  <si>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</si>
  <si>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</si>
  <si>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</si>
  <si>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</si>
  <si>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</si>
  <si>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</si>
  <si>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</si>
  <si>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</si>
  <si>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</si>
  <si>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</si>
  <si>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</si>
  <si>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</si>
  <si>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</si>
  <si>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</si>
  <si>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</si>
  <si>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</si>
  <si>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</si>
  <si>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</si>
  <si>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</si>
  <si>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</si>
  <si>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</si>
  <si>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</si>
  <si>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</si>
  <si>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</si>
  <si>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</si>
  <si>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</si>
  <si>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</si>
  <si>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</si>
  <si>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</si>
  <si>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</si>
  <si>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</si>
  <si>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</si>
  <si>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</si>
  <si>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>১। মশুর ডাল</t>
  </si>
  <si>
    <t xml:space="preserve">৭। </t>
  </si>
  <si>
    <t>২। ছোলা-কলাই</t>
  </si>
  <si>
    <t>২। পিঁয়াজ-আমদানীকৃত</t>
  </si>
  <si>
    <t>৪। আলু,মিষ্টিকুমড়া,পটল,কাঁচামরিচ</t>
  </si>
  <si>
    <t>৫। মুরগি-ব্রয়লার</t>
  </si>
  <si>
    <t>৬। ডিম-ফার্ম</t>
  </si>
  <si>
    <t>৩। রসুন-দেশী,আমদানীকৃত</t>
  </si>
  <si>
    <t>৬। মোরগ/মুরগি-কক্</t>
  </si>
  <si>
    <t>৫। ইলিশ মাছ</t>
  </si>
  <si>
    <t>৪। বেগুন</t>
  </si>
  <si>
    <t>তারিখঃ ২২/১০/২০২০ খ্রিঃ।</t>
  </si>
  <si>
    <t>২২/১০/২০২০</t>
  </si>
  <si>
    <t>২২/০৯/২০২০</t>
  </si>
  <si>
    <t>২২/১০/২০১৯</t>
  </si>
  <si>
    <r>
      <rPr>
        <sz val="13"/>
        <rFont val="Nikosh"/>
      </rPr>
      <t>স্মারক নং ১২.০২.১৫০০.৩০১.০২.০০১.১৮-১১৫৮</t>
    </r>
    <r>
      <rPr>
        <sz val="13"/>
        <rFont val="NikoshBAN"/>
      </rPr>
      <t xml:space="preserve"> </t>
    </r>
  </si>
  <si>
    <t>৩। আদা-আমদানীকৃত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</si>
</sst>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4" zoomScale="130" zoomScaleNormal="130" workbookViewId="0">
      <selection activeCell="A56" sqref="A56:B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86</v>
      </c>
      <c r="B6" s="76"/>
      <c r="C6" s="76"/>
      <c r="D6" s="76"/>
      <c r="E6" s="76"/>
      <c r="F6" s="76"/>
      <c r="H6" s="44"/>
      <c r="I6" s="34"/>
      <c r="J6" s="74" t="s">
        <v>82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83</v>
      </c>
      <c r="E10" s="82"/>
      <c r="F10" s="83"/>
      <c r="G10" s="84" t="s">
        <v>84</v>
      </c>
      <c r="H10" s="85"/>
      <c r="I10" s="86"/>
      <c r="J10" s="80"/>
      <c r="K10" s="87" t="s">
        <v>85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0.89285714285714279</v>
      </c>
      <c r="K12" s="59">
        <v>45</v>
      </c>
      <c r="L12" s="56" t="s">
        <v>13</v>
      </c>
      <c r="M12" s="59">
        <v>48</v>
      </c>
      <c r="N12" s="61">
        <f t="shared" ref="N12" si="1">((D12+F12)/2-(K12+M12)/2)/((K12+M12)/2)*100</f>
        <v>21.50537634408602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4.1666666666666661</v>
      </c>
      <c r="K13" s="59">
        <v>35</v>
      </c>
      <c r="L13" s="56" t="s">
        <v>13</v>
      </c>
      <c r="M13" s="59">
        <v>38</v>
      </c>
      <c r="N13" s="61">
        <f t="shared" ref="N13:N45" si="3">((D13+F13)/2-(K13+M13)/2)/((K13+M13)/2)*100</f>
        <v>36.986301369863014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42</v>
      </c>
      <c r="H14" s="56" t="s">
        <v>13</v>
      </c>
      <c r="I14" s="57">
        <v>44</v>
      </c>
      <c r="J14" s="61">
        <f t="shared" si="2"/>
        <v>4.6511627906976747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80</v>
      </c>
      <c r="H23" s="56" t="s">
        <v>13</v>
      </c>
      <c r="I23" s="57">
        <v>85</v>
      </c>
      <c r="J23" s="61">
        <f t="shared" si="2"/>
        <v>0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55</v>
      </c>
      <c r="E24" s="54" t="s">
        <v>13</v>
      </c>
      <c r="F24" s="53">
        <v>70</v>
      </c>
      <c r="G24" s="55">
        <v>55</v>
      </c>
      <c r="H24" s="56" t="s">
        <v>13</v>
      </c>
      <c r="I24" s="57">
        <v>60</v>
      </c>
      <c r="J24" s="61">
        <f t="shared" si="2"/>
        <v>8.695652173913043</v>
      </c>
      <c r="K24" s="59">
        <v>75</v>
      </c>
      <c r="L24" s="56" t="s">
        <v>13</v>
      </c>
      <c r="M24" s="59">
        <v>90</v>
      </c>
      <c r="N24" s="61">
        <f t="shared" si="3"/>
        <v>-24.242424242424242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100</v>
      </c>
      <c r="J25" s="61">
        <f t="shared" si="2"/>
        <v>10.526315789473683</v>
      </c>
      <c r="K25" s="59">
        <v>120</v>
      </c>
      <c r="L25" s="56" t="s">
        <v>13</v>
      </c>
      <c r="M25" s="59">
        <v>130</v>
      </c>
      <c r="N25" s="61">
        <f t="shared" si="3"/>
        <v>-16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90</v>
      </c>
      <c r="G26" s="55">
        <v>70</v>
      </c>
      <c r="H26" s="56" t="s">
        <v>13</v>
      </c>
      <c r="I26" s="57">
        <v>80</v>
      </c>
      <c r="J26" s="61">
        <f t="shared" si="2"/>
        <v>16.666666666666664</v>
      </c>
      <c r="K26" s="59">
        <v>130</v>
      </c>
      <c r="L26" s="56" t="s">
        <v>13</v>
      </c>
      <c r="M26" s="59">
        <v>140</v>
      </c>
      <c r="N26" s="61">
        <f t="shared" si="3"/>
        <v>-35.185185185185183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220</v>
      </c>
      <c r="E27" s="54" t="s">
        <v>13</v>
      </c>
      <c r="F27" s="53">
        <v>230</v>
      </c>
      <c r="G27" s="55">
        <v>230</v>
      </c>
      <c r="H27" s="56" t="s">
        <v>13</v>
      </c>
      <c r="I27" s="57">
        <v>250</v>
      </c>
      <c r="J27" s="61">
        <f t="shared" si="2"/>
        <v>-6.25</v>
      </c>
      <c r="K27" s="59">
        <v>130</v>
      </c>
      <c r="L27" s="56" t="s">
        <v>13</v>
      </c>
      <c r="M27" s="59">
        <v>140</v>
      </c>
      <c r="N27" s="61">
        <f t="shared" si="3"/>
        <v>66.666666666666657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36</v>
      </c>
      <c r="E28" s="54" t="s">
        <v>13</v>
      </c>
      <c r="F28" s="53">
        <v>40</v>
      </c>
      <c r="G28" s="55">
        <v>34</v>
      </c>
      <c r="H28" s="56" t="s">
        <v>13</v>
      </c>
      <c r="I28" s="57">
        <v>35</v>
      </c>
      <c r="J28" s="61">
        <f t="shared" si="2"/>
        <v>10.144927536231885</v>
      </c>
      <c r="K28" s="59">
        <v>18</v>
      </c>
      <c r="L28" s="56" t="s">
        <v>13</v>
      </c>
      <c r="M28" s="59">
        <v>20</v>
      </c>
      <c r="N28" s="61">
        <f t="shared" si="3"/>
        <v>100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50</v>
      </c>
      <c r="L29" s="56" t="s">
        <v>13</v>
      </c>
      <c r="M29" s="59">
        <v>60</v>
      </c>
      <c r="N29" s="61">
        <f t="shared" si="3"/>
        <v>9.0909090909090917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40</v>
      </c>
      <c r="E31" s="54" t="s">
        <v>13</v>
      </c>
      <c r="F31" s="53">
        <v>45</v>
      </c>
      <c r="G31" s="55">
        <v>30</v>
      </c>
      <c r="H31" s="56" t="s">
        <v>13</v>
      </c>
      <c r="I31" s="57">
        <v>35</v>
      </c>
      <c r="J31" s="61">
        <f t="shared" si="2"/>
        <v>30.76923076923077</v>
      </c>
      <c r="K31" s="59">
        <v>30</v>
      </c>
      <c r="L31" s="56" t="s">
        <v>13</v>
      </c>
      <c r="M31" s="59">
        <v>40</v>
      </c>
      <c r="N31" s="61">
        <f t="shared" si="3"/>
        <v>21.428571428571427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55</v>
      </c>
      <c r="G32" s="55">
        <v>40</v>
      </c>
      <c r="H32" s="56" t="s">
        <v>13</v>
      </c>
      <c r="I32" s="57">
        <v>50</v>
      </c>
      <c r="J32" s="61">
        <f t="shared" si="2"/>
        <v>16.666666666666664</v>
      </c>
      <c r="K32" s="59">
        <v>40</v>
      </c>
      <c r="L32" s="56" t="s">
        <v>13</v>
      </c>
      <c r="M32" s="59">
        <v>45</v>
      </c>
      <c r="N32" s="61">
        <f t="shared" si="3"/>
        <v>23.52941176470588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180</v>
      </c>
      <c r="E33" s="54" t="s">
        <v>13</v>
      </c>
      <c r="F33" s="53">
        <v>200</v>
      </c>
      <c r="G33" s="55">
        <v>140</v>
      </c>
      <c r="H33" s="56" t="s">
        <v>13</v>
      </c>
      <c r="I33" s="57">
        <v>160</v>
      </c>
      <c r="J33" s="61">
        <f t="shared" si="2"/>
        <v>26.666666666666668</v>
      </c>
      <c r="K33" s="59">
        <v>60</v>
      </c>
      <c r="L33" s="56" t="s">
        <v>13</v>
      </c>
      <c r="M33" s="59">
        <v>70</v>
      </c>
      <c r="N33" s="61">
        <f t="shared" si="3"/>
        <v>192.30769230769232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800</v>
      </c>
      <c r="J36" s="61">
        <f t="shared" si="2"/>
        <v>-4</v>
      </c>
      <c r="K36" s="59"/>
      <c r="L36" s="56" t="s">
        <v>13</v>
      </c>
      <c r="M36" s="59"/>
      <c r="N36" s="61"/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200</v>
      </c>
      <c r="E40" s="54" t="s">
        <v>13</v>
      </c>
      <c r="F40" s="53">
        <v>210</v>
      </c>
      <c r="G40" s="55">
        <v>220</v>
      </c>
      <c r="H40" s="56" t="s">
        <v>13</v>
      </c>
      <c r="I40" s="57">
        <v>230</v>
      </c>
      <c r="J40" s="61">
        <f t="shared" si="2"/>
        <v>-8.8888888888888893</v>
      </c>
      <c r="K40" s="59">
        <v>220</v>
      </c>
      <c r="L40" s="56" t="s">
        <v>13</v>
      </c>
      <c r="M40" s="59">
        <v>230</v>
      </c>
      <c r="N40" s="61">
        <f t="shared" si="3"/>
        <v>-8.8888888888888893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115</v>
      </c>
      <c r="J41" s="61">
        <f t="shared" si="2"/>
        <v>13.333333333333334</v>
      </c>
      <c r="K41" s="59">
        <v>125</v>
      </c>
      <c r="L41" s="56" t="s">
        <v>13</v>
      </c>
      <c r="M41" s="59">
        <v>130</v>
      </c>
      <c r="N41" s="61">
        <f t="shared" si="3"/>
        <v>0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36</v>
      </c>
      <c r="E43" s="54" t="s">
        <v>13</v>
      </c>
      <c r="F43" s="53">
        <v>38</v>
      </c>
      <c r="G43" s="55">
        <v>35</v>
      </c>
      <c r="H43" s="56" t="s">
        <v>13</v>
      </c>
      <c r="I43" s="57">
        <v>36</v>
      </c>
      <c r="J43" s="61">
        <f t="shared" si="2"/>
        <v>4.225352112676056</v>
      </c>
      <c r="K43" s="59">
        <v>36</v>
      </c>
      <c r="L43" s="56" t="s">
        <v>13</v>
      </c>
      <c r="M43" s="59">
        <v>38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71</v>
      </c>
      <c r="B54" s="119"/>
      <c r="C54" s="120" t="s">
        <v>63</v>
      </c>
      <c r="D54" s="121"/>
      <c r="E54" s="121"/>
      <c r="F54" s="122"/>
      <c r="G54" s="112" t="s">
        <v>69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73</v>
      </c>
      <c r="B55" s="108"/>
      <c r="C55" s="90"/>
      <c r="D55" s="91"/>
      <c r="E55" s="91"/>
      <c r="F55" s="92"/>
      <c r="G55" s="112" t="s">
        <v>74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87</v>
      </c>
      <c r="B56" s="108"/>
      <c r="C56" s="90"/>
      <c r="D56" s="91"/>
      <c r="E56" s="91"/>
      <c r="F56" s="92"/>
      <c r="G56" s="112" t="s">
        <v>78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81</v>
      </c>
      <c r="B57" s="108"/>
      <c r="C57" s="90"/>
      <c r="D57" s="91"/>
      <c r="E57" s="91"/>
      <c r="F57" s="92"/>
      <c r="G57" s="112" t="s">
        <v>75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80</v>
      </c>
      <c r="B58" s="108"/>
      <c r="C58" s="90"/>
      <c r="D58" s="91"/>
      <c r="E58" s="91"/>
      <c r="F58" s="92"/>
      <c r="G58" s="112" t="s">
        <v>76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79</v>
      </c>
      <c r="B59" s="108"/>
      <c r="C59" s="90"/>
      <c r="D59" s="91"/>
      <c r="E59" s="91"/>
      <c r="F59" s="92"/>
      <c r="G59" s="109" t="s">
        <v>77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72</v>
      </c>
      <c r="B60" s="125"/>
      <c r="C60" s="90"/>
      <c r="D60" s="91"/>
      <c r="E60" s="91"/>
      <c r="F60" s="92"/>
      <c r="G60" s="109" t="s">
        <v>72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70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2020-10-22T05:47:01Z</cp:lastPrinted>
  <dcterms:created xsi:type="dcterms:W3CDTF">2020-07-12T06:32:53Z</dcterms:created>
  <dcterms:modified xsi:type="dcterms:W3CDTF">2020-10-22T07:20:26Z</dcterms:modified>
</cp:coreProperties>
</file>