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9" sheetId="4" r:id="rId1"/>
  </sheets>
  <definedNames>
    <definedName name="_xlnm.Print_Titles" localSheetId="0">'2019'!$A:$C,'2019'!$3:$5</definedName>
  </definedNames>
  <calcPr calcId="144525"/>
</workbook>
</file>

<file path=xl/calcChain.xml><?xml version="1.0" encoding="utf-8"?>
<calcChain xmlns="http://schemas.openxmlformats.org/spreadsheetml/2006/main">
  <c r="AC42" i="4" l="1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  <c r="AC43" i="4" l="1"/>
  <c r="AC44" i="4"/>
  <c r="AC45" i="4"/>
  <c r="AC46" i="4"/>
  <c r="AC47" i="4"/>
  <c r="AC48" i="4"/>
  <c r="AC49" i="4"/>
  <c r="AC50" i="4"/>
  <c r="AC51" i="4"/>
  <c r="AC52" i="4"/>
  <c r="AC53" i="4"/>
  <c r="AC54" i="4"/>
  <c r="P43" i="4"/>
  <c r="P44" i="4"/>
  <c r="P45" i="4"/>
  <c r="P46" i="4"/>
  <c r="P47" i="4"/>
  <c r="P48" i="4"/>
  <c r="P49" i="4"/>
  <c r="P50" i="4"/>
  <c r="P51" i="4"/>
  <c r="P52" i="4"/>
  <c r="P53" i="4"/>
  <c r="P54" i="4"/>
</calcChain>
</file>

<file path=xl/sharedStrings.xml><?xml version="1.0" encoding="utf-8"?>
<sst xmlns="http://schemas.openxmlformats.org/spreadsheetml/2006/main" count="166" uniqueCount="76">
  <si>
    <t>µwgK bs</t>
  </si>
  <si>
    <t>,,</t>
  </si>
  <si>
    <t>c‡Y¨i bvg</t>
  </si>
  <si>
    <t>,,        †LRyi</t>
  </si>
  <si>
    <t>kvK-mwâ t</t>
  </si>
  <si>
    <t>Avjy-‡`kx</t>
  </si>
  <si>
    <t>,,    nj¨vÛ mv`v</t>
  </si>
  <si>
    <t>,,    ,,      jvj</t>
  </si>
  <si>
    <t>cUj</t>
  </si>
  <si>
    <t>Pvj Kzgov</t>
  </si>
  <si>
    <t>wgwó Kzgov</t>
  </si>
  <si>
    <t>jvD</t>
  </si>
  <si>
    <t>D‡”Q</t>
  </si>
  <si>
    <t>Kij¨v</t>
  </si>
  <si>
    <t>KvuPv  †c‡c</t>
  </si>
  <si>
    <t>gywLKPy</t>
  </si>
  <si>
    <t>cvwbKPy</t>
  </si>
  <si>
    <t>gUiïwU</t>
  </si>
  <si>
    <t>wSsMv</t>
  </si>
  <si>
    <t>wPwPsMv</t>
  </si>
  <si>
    <t>gyjvkvK</t>
  </si>
  <si>
    <t>jvjkvK</t>
  </si>
  <si>
    <t>cyuBkvK</t>
  </si>
  <si>
    <t>WvUv</t>
  </si>
  <si>
    <t>dzjKwc</t>
  </si>
  <si>
    <t>evuavKwc</t>
  </si>
  <si>
    <t>IjKwc</t>
  </si>
  <si>
    <t>MvRi</t>
  </si>
  <si>
    <t>KvuPvKjv</t>
  </si>
  <si>
    <t>KPyijwZ</t>
  </si>
  <si>
    <t>KvKij</t>
  </si>
  <si>
    <t>†Xuom</t>
  </si>
  <si>
    <t>eiewU</t>
  </si>
  <si>
    <t>wewea t</t>
  </si>
  <si>
    <t>mvaviYgv‡bi(jyR)</t>
  </si>
  <si>
    <t xml:space="preserve">f~wl t </t>
  </si>
  <si>
    <t>gïi</t>
  </si>
  <si>
    <t>†Qvjv</t>
  </si>
  <si>
    <t>†Lmvix</t>
  </si>
  <si>
    <t>Mg</t>
  </si>
  <si>
    <t>av‡bi Kzov</t>
  </si>
  <si>
    <t>jvKox-‡PovB-Avg</t>
  </si>
  <si>
    <t>‡e¸b DbœZgv‡bi</t>
  </si>
  <si>
    <t>kmv</t>
  </si>
  <si>
    <t>wmg</t>
  </si>
  <si>
    <t>U‡g‡Uv-cvuKv</t>
  </si>
  <si>
    <t>ay›`yj</t>
  </si>
  <si>
    <t>cvjskvK</t>
  </si>
  <si>
    <t>g~jv</t>
  </si>
  <si>
    <t>wPwb-we‡`kx</t>
  </si>
  <si>
    <t>wPwb-‡`kx</t>
  </si>
  <si>
    <t>jeY t</t>
  </si>
  <si>
    <t>Av‡qvwWbhy³</t>
  </si>
  <si>
    <t>cvBKvix evRvi `i(KzB›Uvj/UvKvq)</t>
  </si>
  <si>
    <t>LyPiv evRvi `i(‡KwR/UvKvq)</t>
  </si>
  <si>
    <t>w¶iv</t>
  </si>
  <si>
    <t>¸o  t</t>
  </si>
  <si>
    <t>Av‡Li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</si>
  <si>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</si>
  <si>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</si>
  <si>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</si>
  <si>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</si>
  <si>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</si>
  <si>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</si>
  <si>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</si>
  <si>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</si>
  <si>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</si>
  <si>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</si>
  <si>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</si>
  <si>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</si>
  <si>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</si>
  <si>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</si>
  <si>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wgwó Avjy</t>
  </si>
  <si>
    <t>mvj-2019</t>
  </si>
  <si>
    <t>-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</si>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</sst>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1"/>
      <name val="SutonnyMJ"/>
    </font>
    <font>
      <sz val="10"/>
      <color theme="1"/>
      <name val="SutonnyMJ"/>
    </font>
    <font>
      <sz val="10"/>
      <color theme="1"/>
      <name val="Arial"/>
      <family val="2"/>
    </font>
    <font>
      <sz val="16"/>
      <name val="NikoshBAN"/>
    </font>
    <font>
      <sz val="12"/>
      <name val="NikoshBAN"/>
    </font>
    <font>
      <sz val="10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5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2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43" fontId="5" fillId="5" borderId="2" xfId="1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5" fillId="0" borderId="2" xfId="1" quotePrefix="1" applyNumberFormat="1" applyFont="1" applyBorder="1" applyAlignment="1">
      <alignment horizontal="center" vertical="center"/>
    </xf>
    <xf numFmtId="166" fontId="16" fillId="0" borderId="2" xfId="1" quotePrefix="1" applyNumberFormat="1" applyFont="1" applyBorder="1" applyAlignment="1">
      <alignment horizontal="center" vertical="center"/>
    </xf>
    <xf numFmtId="166" fontId="16" fillId="0" borderId="2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9" customWidth="1"/>
    <col min="17" max="28" width="8.140625" style="11" customWidth="1"/>
    <col min="29" max="29" width="8.140625" style="9" customWidth="1"/>
    <col min="30" max="49" width="8.140625" style="11" customWidth="1"/>
    <col min="50" max="16384" width="9.140625" style="11"/>
  </cols>
  <sheetData>
    <row r="1" spans="1:30" s="53" customFormat="1" ht="21.95" customHeight="1" x14ac:dyDescent="0.2">
      <c r="A1" s="50" t="s">
        <v>75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AC1" s="52"/>
    </row>
    <row r="2" spans="1:30" s="17" customFormat="1" ht="21.95" customHeight="1" x14ac:dyDescent="0.2">
      <c r="B2" s="21"/>
      <c r="C2" s="21"/>
      <c r="D2" s="54" t="s">
        <v>58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 t="s">
        <v>58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16"/>
    </row>
    <row r="3" spans="1:30" s="19" customFormat="1" ht="21.95" customHeight="1" x14ac:dyDescent="0.2">
      <c r="A3" s="22"/>
      <c r="B3" s="22"/>
      <c r="C3" s="22"/>
      <c r="D3" s="56" t="s">
        <v>53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54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23"/>
      <c r="AD3" s="18"/>
    </row>
    <row r="4" spans="1:30" s="1" customFormat="1" ht="21.95" customHeight="1" x14ac:dyDescent="0.2">
      <c r="A4" s="55" t="s">
        <v>0</v>
      </c>
      <c r="B4" s="55" t="s">
        <v>2</v>
      </c>
      <c r="C4" s="55"/>
      <c r="D4" s="57" t="s">
        <v>73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 t="s">
        <v>73</v>
      </c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10"/>
    </row>
    <row r="5" spans="1:30" s="1" customFormat="1" ht="21.95" customHeight="1" x14ac:dyDescent="0.2">
      <c r="A5" s="55"/>
      <c r="B5" s="55"/>
      <c r="C5" s="55"/>
      <c r="D5" s="24" t="s">
        <v>59</v>
      </c>
      <c r="E5" s="24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5" t="s">
        <v>70</v>
      </c>
      <c r="P5" s="28" t="s">
        <v>71</v>
      </c>
      <c r="Q5" s="26" t="s">
        <v>59</v>
      </c>
      <c r="R5" s="26" t="s">
        <v>60</v>
      </c>
      <c r="S5" s="26" t="s">
        <v>61</v>
      </c>
      <c r="T5" s="26" t="s">
        <v>62</v>
      </c>
      <c r="U5" s="26" t="s">
        <v>63</v>
      </c>
      <c r="V5" s="26" t="s">
        <v>64</v>
      </c>
      <c r="W5" s="26" t="s">
        <v>65</v>
      </c>
      <c r="X5" s="26" t="s">
        <v>66</v>
      </c>
      <c r="Y5" s="26" t="s">
        <v>67</v>
      </c>
      <c r="Z5" s="26" t="s">
        <v>68</v>
      </c>
      <c r="AA5" s="26" t="s">
        <v>69</v>
      </c>
      <c r="AB5" s="27" t="s">
        <v>70</v>
      </c>
      <c r="AC5" s="30" t="s">
        <v>71</v>
      </c>
      <c r="AD5" s="20"/>
    </row>
    <row r="6" spans="1:30" s="36" customFormat="1" ht="21.95" customHeight="1" x14ac:dyDescent="0.2">
      <c r="A6" s="4">
        <v>1</v>
      </c>
      <c r="B6" s="38" t="s">
        <v>4</v>
      </c>
      <c r="C6" s="39" t="s">
        <v>5</v>
      </c>
      <c r="D6" s="37">
        <v>2025.1960784313724</v>
      </c>
      <c r="E6" s="37">
        <v>1537.6767676767677</v>
      </c>
      <c r="F6" s="37">
        <v>1465.2696078431375</v>
      </c>
      <c r="G6" s="37">
        <v>1653.5656565656566</v>
      </c>
      <c r="H6" s="37">
        <v>1713.1126126126126</v>
      </c>
      <c r="I6" s="37">
        <v>1884.4570707070704</v>
      </c>
      <c r="J6" s="37">
        <v>2034.7435897435898</v>
      </c>
      <c r="K6" s="37">
        <v>2075.8333333333335</v>
      </c>
      <c r="L6" s="37">
        <v>2069.3452380952385</v>
      </c>
      <c r="M6" s="37">
        <v>2350.3921568627452</v>
      </c>
      <c r="N6" s="37">
        <v>2776.9607843137255</v>
      </c>
      <c r="O6" s="37">
        <v>2963.3736559139788</v>
      </c>
      <c r="P6" s="29">
        <f t="shared" ref="P6:P42" si="0">AVERAGE(D6:O6)</f>
        <v>2045.8272126749355</v>
      </c>
      <c r="Q6" s="47">
        <v>24.910294117647059</v>
      </c>
      <c r="R6" s="47">
        <v>18.810606060606062</v>
      </c>
      <c r="S6" s="47">
        <v>17.744791666666664</v>
      </c>
      <c r="T6" s="47">
        <v>20.179292929292931</v>
      </c>
      <c r="U6" s="47">
        <v>21.645370370370372</v>
      </c>
      <c r="V6" s="47">
        <v>22.505050505050509</v>
      </c>
      <c r="W6" s="47">
        <v>24.103846153846153</v>
      </c>
      <c r="X6" s="47">
        <v>24.564814814814813</v>
      </c>
      <c r="Y6" s="47">
        <v>24.538425925925925</v>
      </c>
      <c r="Z6" s="47">
        <v>27.024509803921575</v>
      </c>
      <c r="AA6" s="47">
        <v>31.789215686274506</v>
      </c>
      <c r="AB6" s="47">
        <v>34.086111111111109</v>
      </c>
      <c r="AC6" s="40">
        <f t="shared" ref="AC6:AC42" si="1">AVERAGE(Q6:AB6)</f>
        <v>24.325194095460642</v>
      </c>
      <c r="AD6" s="35"/>
    </row>
    <row r="7" spans="1:30" s="36" customFormat="1" ht="21.95" customHeight="1" x14ac:dyDescent="0.2">
      <c r="A7" s="4">
        <v>2</v>
      </c>
      <c r="B7" s="41" t="s">
        <v>1</v>
      </c>
      <c r="C7" s="42" t="s">
        <v>6</v>
      </c>
      <c r="D7" s="37">
        <v>1558.7254098360656</v>
      </c>
      <c r="E7" s="37">
        <v>1017.1892655367232</v>
      </c>
      <c r="F7" s="37">
        <v>1009.1739766081871</v>
      </c>
      <c r="G7" s="37">
        <v>1137.953869047619</v>
      </c>
      <c r="H7" s="37">
        <v>1294.03125</v>
      </c>
      <c r="I7" s="37">
        <v>1436.4967320261437</v>
      </c>
      <c r="J7" s="37">
        <v>1610.2738562091502</v>
      </c>
      <c r="K7" s="37">
        <v>1641.63</v>
      </c>
      <c r="L7" s="37">
        <v>1586.2449999999999</v>
      </c>
      <c r="M7" s="37">
        <v>1661.5255102040817</v>
      </c>
      <c r="N7" s="37">
        <v>2100.1924528301888</v>
      </c>
      <c r="O7" s="37">
        <v>2169.0833333333335</v>
      </c>
      <c r="P7" s="29">
        <f t="shared" si="0"/>
        <v>1518.5433879692907</v>
      </c>
      <c r="Q7" s="47">
        <v>18.91935483870968</v>
      </c>
      <c r="R7" s="47">
        <v>13.258474576271187</v>
      </c>
      <c r="S7" s="47">
        <v>13.038011695906432</v>
      </c>
      <c r="T7" s="47">
        <v>14.41220238095238</v>
      </c>
      <c r="U7" s="47">
        <v>16.123214285714287</v>
      </c>
      <c r="V7" s="47">
        <v>17.56862745098039</v>
      </c>
      <c r="W7" s="47">
        <v>19.337908496732027</v>
      </c>
      <c r="X7" s="47">
        <v>19.521000000000001</v>
      </c>
      <c r="Y7" s="47">
        <v>19.138999999999999</v>
      </c>
      <c r="Z7" s="47">
        <v>20.144117647058827</v>
      </c>
      <c r="AA7" s="47">
        <v>25.079559748427673</v>
      </c>
      <c r="AB7" s="47">
        <v>25.677083333333336</v>
      </c>
      <c r="AC7" s="40">
        <f t="shared" si="1"/>
        <v>18.518212871173851</v>
      </c>
      <c r="AD7" s="35"/>
    </row>
    <row r="8" spans="1:30" s="36" customFormat="1" ht="21.95" customHeight="1" x14ac:dyDescent="0.2">
      <c r="A8" s="4">
        <v>3</v>
      </c>
      <c r="B8" s="41" t="s">
        <v>1</v>
      </c>
      <c r="C8" s="42" t="s">
        <v>7</v>
      </c>
      <c r="D8" s="37">
        <v>1710.5263157894738</v>
      </c>
      <c r="E8" s="37">
        <v>1081.216216216216</v>
      </c>
      <c r="F8" s="37">
        <v>1078.1418918918919</v>
      </c>
      <c r="G8" s="37">
        <v>1203.6842105263161</v>
      </c>
      <c r="H8" s="37">
        <v>1309.9877450980391</v>
      </c>
      <c r="I8" s="37">
        <v>1533.8568376068376</v>
      </c>
      <c r="J8" s="37">
        <v>1627.8608108108108</v>
      </c>
      <c r="K8" s="37">
        <v>1634.2708333333333</v>
      </c>
      <c r="L8" s="37">
        <v>1636.1763888888888</v>
      </c>
      <c r="M8" s="37">
        <v>1775.64</v>
      </c>
      <c r="N8" s="37">
        <v>2168.2785714285715</v>
      </c>
      <c r="O8" s="37">
        <v>2413.0701754385964</v>
      </c>
      <c r="P8" s="29">
        <f t="shared" si="0"/>
        <v>1597.7258330857478</v>
      </c>
      <c r="Q8" s="47">
        <v>20.744871794871795</v>
      </c>
      <c r="R8" s="47">
        <v>13.960526315789474</v>
      </c>
      <c r="S8" s="47">
        <v>14.217948717948717</v>
      </c>
      <c r="T8" s="47">
        <v>15.101851851851851</v>
      </c>
      <c r="U8" s="47">
        <v>16.65042735042735</v>
      </c>
      <c r="V8" s="47">
        <v>18.933760683760685</v>
      </c>
      <c r="W8" s="47">
        <v>19.782894736842103</v>
      </c>
      <c r="X8" s="47">
        <v>20.016216216216215</v>
      </c>
      <c r="Y8" s="47">
        <v>20.051315789473687</v>
      </c>
      <c r="Z8" s="47">
        <v>21.411111111111115</v>
      </c>
      <c r="AA8" s="47">
        <v>25.337499999999995</v>
      </c>
      <c r="AB8" s="47">
        <v>28.262820512820515</v>
      </c>
      <c r="AC8" s="40">
        <f t="shared" si="1"/>
        <v>19.539270423426128</v>
      </c>
      <c r="AD8" s="35"/>
    </row>
    <row r="9" spans="1:30" s="36" customFormat="1" ht="21.95" customHeight="1" x14ac:dyDescent="0.2">
      <c r="A9" s="4">
        <v>4</v>
      </c>
      <c r="B9" s="41" t="s">
        <v>1</v>
      </c>
      <c r="C9" s="43" t="s">
        <v>72</v>
      </c>
      <c r="D9" s="37">
        <v>2204.6794871794873</v>
      </c>
      <c r="E9" s="37">
        <v>1769.4444444444441</v>
      </c>
      <c r="F9" s="37">
        <v>1689.9739583333335</v>
      </c>
      <c r="G9" s="37">
        <v>1690.0900900900899</v>
      </c>
      <c r="H9" s="37">
        <v>1725.6989247311826</v>
      </c>
      <c r="I9" s="37">
        <v>1663.0208333333335</v>
      </c>
      <c r="J9" s="37">
        <v>2375</v>
      </c>
      <c r="K9" s="37">
        <v>1675</v>
      </c>
      <c r="L9" s="37">
        <v>2316.6666666666665</v>
      </c>
      <c r="M9" s="37">
        <v>1550</v>
      </c>
      <c r="N9" s="46" t="s">
        <v>74</v>
      </c>
      <c r="O9" s="37">
        <v>3100</v>
      </c>
      <c r="P9" s="29">
        <f t="shared" si="0"/>
        <v>1978.1431277071397</v>
      </c>
      <c r="Q9" s="48">
        <v>26.628205128205131</v>
      </c>
      <c r="R9" s="47">
        <v>22.575757575757574</v>
      </c>
      <c r="S9" s="47">
        <v>22.141414141414142</v>
      </c>
      <c r="T9" s="48">
        <v>21.632936507936506</v>
      </c>
      <c r="U9" s="48">
        <v>22.2671568627451</v>
      </c>
      <c r="V9" s="48">
        <v>21.120833333333334</v>
      </c>
      <c r="W9" s="48">
        <v>25.333333333333332</v>
      </c>
      <c r="X9" s="48">
        <v>19</v>
      </c>
      <c r="Y9" s="48">
        <v>27.666666666666668</v>
      </c>
      <c r="Z9" s="48">
        <v>19</v>
      </c>
      <c r="AA9" s="47" t="s">
        <v>74</v>
      </c>
      <c r="AB9" s="48">
        <v>37</v>
      </c>
      <c r="AC9" s="40">
        <f t="shared" si="1"/>
        <v>24.03330032267198</v>
      </c>
      <c r="AD9" s="35"/>
    </row>
    <row r="10" spans="1:30" ht="21.95" customHeight="1" x14ac:dyDescent="0.2">
      <c r="A10" s="4">
        <v>5</v>
      </c>
      <c r="B10" s="41" t="s">
        <v>1</v>
      </c>
      <c r="C10" s="39" t="s">
        <v>42</v>
      </c>
      <c r="D10" s="37">
        <v>1860.4779411764705</v>
      </c>
      <c r="E10" s="37">
        <v>1829.4852941176471</v>
      </c>
      <c r="F10" s="37">
        <v>2225.5821078431372</v>
      </c>
      <c r="G10" s="37">
        <v>3036.1940298507461</v>
      </c>
      <c r="H10" s="37">
        <v>3370.9117647058824</v>
      </c>
      <c r="I10" s="37">
        <v>2933.8848039215682</v>
      </c>
      <c r="J10" s="37">
        <v>3375.1838235294117</v>
      </c>
      <c r="K10" s="37">
        <v>3454.7664141414139</v>
      </c>
      <c r="L10" s="37">
        <v>3750.530303030303</v>
      </c>
      <c r="M10" s="37">
        <v>4048.371212121212</v>
      </c>
      <c r="N10" s="37">
        <v>3463.6567164179105</v>
      </c>
      <c r="O10" s="37">
        <v>2894.469696969697</v>
      </c>
      <c r="P10" s="29">
        <f t="shared" si="0"/>
        <v>3020.2928423187836</v>
      </c>
      <c r="Q10" s="47">
        <v>24.091911764705884</v>
      </c>
      <c r="R10" s="47">
        <v>23.21078431372549</v>
      </c>
      <c r="S10" s="47">
        <v>28.275735294117649</v>
      </c>
      <c r="T10" s="47">
        <v>37.1875</v>
      </c>
      <c r="U10" s="47">
        <v>41.280637254901954</v>
      </c>
      <c r="V10" s="47">
        <v>36.120098039215691</v>
      </c>
      <c r="W10" s="47">
        <v>42.870588235294122</v>
      </c>
      <c r="X10" s="47">
        <v>43.687064676616913</v>
      </c>
      <c r="Y10" s="47">
        <v>46.936567164179095</v>
      </c>
      <c r="Z10" s="47">
        <v>48.817164179104495</v>
      </c>
      <c r="AA10" s="47">
        <v>42.337313432835828</v>
      </c>
      <c r="AB10" s="47">
        <v>37.131127450980387</v>
      </c>
      <c r="AC10" s="40">
        <f t="shared" si="1"/>
        <v>37.662207650473128</v>
      </c>
      <c r="AD10" s="12"/>
    </row>
    <row r="11" spans="1:30" ht="21.95" customHeight="1" x14ac:dyDescent="0.2">
      <c r="A11" s="4">
        <v>6</v>
      </c>
      <c r="B11" s="41" t="s">
        <v>1</v>
      </c>
      <c r="C11" s="39" t="s">
        <v>8</v>
      </c>
      <c r="D11" s="37">
        <v>2305.8333333333335</v>
      </c>
      <c r="E11" s="37">
        <v>5228.125</v>
      </c>
      <c r="F11" s="37">
        <v>5473.152173913043</v>
      </c>
      <c r="G11" s="37">
        <v>4179.3055555555557</v>
      </c>
      <c r="H11" s="37">
        <v>2743.151041666667</v>
      </c>
      <c r="I11" s="37">
        <v>1955.6186868686868</v>
      </c>
      <c r="J11" s="37">
        <v>2419.0782828282827</v>
      </c>
      <c r="K11" s="37">
        <v>2593.6783854166665</v>
      </c>
      <c r="L11" s="37">
        <v>2884.4527363184079</v>
      </c>
      <c r="M11" s="37">
        <v>3120.9469696969695</v>
      </c>
      <c r="N11" s="37">
        <v>3095.509950248756</v>
      </c>
      <c r="O11" s="37">
        <v>3047.7836879432625</v>
      </c>
      <c r="P11" s="29">
        <f t="shared" si="0"/>
        <v>3253.8863169824695</v>
      </c>
      <c r="Q11" s="47">
        <v>29.458333333333332</v>
      </c>
      <c r="R11" s="47">
        <v>39.620370370370367</v>
      </c>
      <c r="S11" s="47">
        <v>61.391843971631189</v>
      </c>
      <c r="T11" s="47">
        <v>50.049180327868847</v>
      </c>
      <c r="U11" s="47">
        <v>34.11666666666666</v>
      </c>
      <c r="V11" s="47">
        <v>24.916666666666664</v>
      </c>
      <c r="W11" s="47">
        <v>30.292537313432831</v>
      </c>
      <c r="X11" s="47">
        <v>32.472636815920403</v>
      </c>
      <c r="Y11" s="47">
        <v>35.379656862745094</v>
      </c>
      <c r="Z11" s="47">
        <v>37.968382352941184</v>
      </c>
      <c r="AA11" s="47">
        <v>37.932843137254906</v>
      </c>
      <c r="AB11" s="47">
        <v>37.074829931972786</v>
      </c>
      <c r="AC11" s="40">
        <f t="shared" si="1"/>
        <v>37.556162312567025</v>
      </c>
      <c r="AD11" s="12"/>
    </row>
    <row r="12" spans="1:30" ht="21.95" customHeight="1" x14ac:dyDescent="0.2">
      <c r="A12" s="4">
        <v>7</v>
      </c>
      <c r="B12" s="44" t="s">
        <v>1</v>
      </c>
      <c r="C12" s="45" t="s">
        <v>9</v>
      </c>
      <c r="D12" s="37">
        <v>1721.1111111111109</v>
      </c>
      <c r="E12" s="37">
        <v>1811.4583333333333</v>
      </c>
      <c r="F12" s="37">
        <v>2358.8235294117649</v>
      </c>
      <c r="G12" s="37">
        <v>2922.5574712643675</v>
      </c>
      <c r="H12" s="37">
        <v>1729.4999999999995</v>
      </c>
      <c r="I12" s="37">
        <v>1368.9236111111113</v>
      </c>
      <c r="J12" s="37">
        <v>1599.6198830409355</v>
      </c>
      <c r="K12" s="37">
        <v>1698.9969135802469</v>
      </c>
      <c r="L12" s="37">
        <v>1717.4528301886792</v>
      </c>
      <c r="M12" s="37">
        <v>1818.6979166666667</v>
      </c>
      <c r="N12" s="37">
        <v>1982.3924731182794</v>
      </c>
      <c r="O12" s="37">
        <v>2112.6811594202895</v>
      </c>
      <c r="P12" s="29">
        <f t="shared" si="0"/>
        <v>1903.5179360205655</v>
      </c>
      <c r="Q12" s="47">
        <v>23.163333333333334</v>
      </c>
      <c r="R12" s="47">
        <v>23.681818181818183</v>
      </c>
      <c r="S12" s="47">
        <v>28.611111111111111</v>
      </c>
      <c r="T12" s="47">
        <v>28.446236559139788</v>
      </c>
      <c r="U12" s="47">
        <v>23.625531914893617</v>
      </c>
      <c r="V12" s="47">
        <v>19.299679487179489</v>
      </c>
      <c r="W12" s="47">
        <v>21.156896551724142</v>
      </c>
      <c r="X12" s="47">
        <v>22.303571428571427</v>
      </c>
      <c r="Y12" s="47">
        <v>22.65625</v>
      </c>
      <c r="Z12" s="47">
        <v>23.651886792452835</v>
      </c>
      <c r="AA12" s="47">
        <v>25.340170940170935</v>
      </c>
      <c r="AB12" s="47">
        <v>26.926666666666669</v>
      </c>
      <c r="AC12" s="40">
        <f t="shared" si="1"/>
        <v>24.071929413921794</v>
      </c>
      <c r="AD12" s="12"/>
    </row>
    <row r="13" spans="1:30" ht="21.95" customHeight="1" x14ac:dyDescent="0.2">
      <c r="A13" s="4">
        <v>8</v>
      </c>
      <c r="B13" s="41" t="s">
        <v>1</v>
      </c>
      <c r="C13" s="39" t="s">
        <v>10</v>
      </c>
      <c r="D13" s="37">
        <v>1691.9102564102566</v>
      </c>
      <c r="E13" s="37">
        <v>1665.6094527363184</v>
      </c>
      <c r="F13" s="37">
        <v>1704.8507462686566</v>
      </c>
      <c r="G13" s="37">
        <v>1729.955223880597</v>
      </c>
      <c r="H13" s="37">
        <v>1666.8585858585857</v>
      </c>
      <c r="I13" s="37">
        <v>1602.5883838383838</v>
      </c>
      <c r="J13" s="37">
        <v>1708.1666666666667</v>
      </c>
      <c r="K13" s="37">
        <v>1882.6325757575758</v>
      </c>
      <c r="L13" s="37">
        <v>2001.2115384615386</v>
      </c>
      <c r="M13" s="37">
        <v>2421</v>
      </c>
      <c r="N13" s="37">
        <v>2420.3076923076924</v>
      </c>
      <c r="O13" s="37">
        <v>2406.0256410256411</v>
      </c>
      <c r="P13" s="29">
        <f t="shared" si="0"/>
        <v>1908.4263969343258</v>
      </c>
      <c r="Q13" s="47">
        <v>22.28409090909091</v>
      </c>
      <c r="R13" s="47">
        <v>22.049751243781092</v>
      </c>
      <c r="S13" s="47">
        <v>22.334558823529413</v>
      </c>
      <c r="T13" s="47">
        <v>22.662878787878789</v>
      </c>
      <c r="U13" s="47">
        <v>22.037254901960779</v>
      </c>
      <c r="V13" s="47">
        <v>21.186567164179106</v>
      </c>
      <c r="W13" s="47">
        <v>22.563970588235296</v>
      </c>
      <c r="X13" s="47">
        <v>24.567171717171714</v>
      </c>
      <c r="Y13" s="47">
        <v>25.88787878787879</v>
      </c>
      <c r="Z13" s="47">
        <v>30.387500000000006</v>
      </c>
      <c r="AA13" s="47">
        <v>30.16691176470588</v>
      </c>
      <c r="AB13" s="47">
        <v>30.180348258706466</v>
      </c>
      <c r="AC13" s="40">
        <f t="shared" si="1"/>
        <v>24.692406912259855</v>
      </c>
      <c r="AD13" s="12"/>
    </row>
    <row r="14" spans="1:30" ht="21.95" customHeight="1" x14ac:dyDescent="0.2">
      <c r="A14" s="4">
        <v>9</v>
      </c>
      <c r="B14" s="41" t="s">
        <v>1</v>
      </c>
      <c r="C14" s="39" t="s">
        <v>11</v>
      </c>
      <c r="D14" s="37">
        <v>1532.3706896551723</v>
      </c>
      <c r="E14" s="37">
        <v>1391.995614035088</v>
      </c>
      <c r="F14" s="37">
        <v>1538.0847953216376</v>
      </c>
      <c r="G14" s="37">
        <v>1632.5</v>
      </c>
      <c r="H14" s="37">
        <v>1782.9166666666667</v>
      </c>
      <c r="I14" s="37">
        <v>1665.3645833333335</v>
      </c>
      <c r="J14" s="37">
        <v>1712.7182539682537</v>
      </c>
      <c r="K14" s="37">
        <v>1870.7585470085473</v>
      </c>
      <c r="L14" s="37">
        <v>1979.675</v>
      </c>
      <c r="M14" s="37">
        <v>2016.5517241379309</v>
      </c>
      <c r="N14" s="37">
        <v>1975.6578947368421</v>
      </c>
      <c r="O14" s="37">
        <v>1934.9858757062148</v>
      </c>
      <c r="P14" s="29">
        <f t="shared" si="0"/>
        <v>1752.7983037141405</v>
      </c>
      <c r="Q14" s="47">
        <v>19.67622950819672</v>
      </c>
      <c r="R14" s="47">
        <v>18.605555555555554</v>
      </c>
      <c r="S14" s="47">
        <v>20.443502824858754</v>
      </c>
      <c r="T14" s="47">
        <v>21.520408163265305</v>
      </c>
      <c r="U14" s="47">
        <v>22.715040650406507</v>
      </c>
      <c r="V14" s="47">
        <v>21.751937984496124</v>
      </c>
      <c r="W14" s="47">
        <v>23.073263888888889</v>
      </c>
      <c r="X14" s="47">
        <v>24.569791666666674</v>
      </c>
      <c r="Y14" s="47">
        <v>25.466969696969691</v>
      </c>
      <c r="Z14" s="47">
        <v>26.398633879781418</v>
      </c>
      <c r="AA14" s="47">
        <v>25.646874999999994</v>
      </c>
      <c r="AB14" s="47">
        <v>25.466145833333336</v>
      </c>
      <c r="AC14" s="40">
        <f t="shared" si="1"/>
        <v>22.944529554368245</v>
      </c>
      <c r="AD14" s="12"/>
    </row>
    <row r="15" spans="1:30" ht="21.95" customHeight="1" x14ac:dyDescent="0.2">
      <c r="A15" s="4">
        <v>10</v>
      </c>
      <c r="B15" s="41" t="s">
        <v>1</v>
      </c>
      <c r="C15" s="39" t="s">
        <v>12</v>
      </c>
      <c r="D15" s="37">
        <v>4725.75</v>
      </c>
      <c r="E15" s="37">
        <v>5931.8055555555557</v>
      </c>
      <c r="F15" s="37">
        <v>5545.5921052631575</v>
      </c>
      <c r="G15" s="37">
        <v>5126.2179487179483</v>
      </c>
      <c r="H15" s="37">
        <v>4289.8842592592591</v>
      </c>
      <c r="I15" s="37">
        <v>3298.6111111111109</v>
      </c>
      <c r="J15" s="37">
        <v>3915.8680555555561</v>
      </c>
      <c r="K15" s="37">
        <v>4611.4880952380954</v>
      </c>
      <c r="L15" s="37">
        <v>5059.7569444444443</v>
      </c>
      <c r="M15" s="37">
        <v>4952.9710144927531</v>
      </c>
      <c r="N15" s="37">
        <v>5350.9333333333334</v>
      </c>
      <c r="O15" s="37">
        <v>5557.2530864197524</v>
      </c>
      <c r="P15" s="29">
        <f t="shared" si="0"/>
        <v>4863.8442924492474</v>
      </c>
      <c r="Q15" s="47">
        <v>57.330107526881719</v>
      </c>
      <c r="R15" s="47">
        <v>71.25</v>
      </c>
      <c r="S15" s="47">
        <v>66.877192982456151</v>
      </c>
      <c r="T15" s="47">
        <v>60.737804878048777</v>
      </c>
      <c r="U15" s="47">
        <v>52.020720720720718</v>
      </c>
      <c r="V15" s="47">
        <v>41.056372549019613</v>
      </c>
      <c r="W15" s="47">
        <v>47.335897435897436</v>
      </c>
      <c r="X15" s="47">
        <v>55.443478260869568</v>
      </c>
      <c r="Y15" s="47">
        <v>60.447435897435895</v>
      </c>
      <c r="Z15" s="47">
        <v>58.356944444444444</v>
      </c>
      <c r="AA15" s="47">
        <v>62.692857142857136</v>
      </c>
      <c r="AB15" s="47">
        <v>65.767857142857139</v>
      </c>
      <c r="AC15" s="40">
        <f t="shared" si="1"/>
        <v>58.276389081790718</v>
      </c>
      <c r="AD15" s="12"/>
    </row>
    <row r="16" spans="1:30" ht="21.95" customHeight="1" x14ac:dyDescent="0.2">
      <c r="A16" s="4">
        <v>11</v>
      </c>
      <c r="B16" s="41" t="s">
        <v>1</v>
      </c>
      <c r="C16" s="39" t="s">
        <v>13</v>
      </c>
      <c r="D16" s="37">
        <v>3424.3311594202901</v>
      </c>
      <c r="E16" s="37">
        <v>4435.1117886178863</v>
      </c>
      <c r="F16" s="37">
        <v>4925.5782312925166</v>
      </c>
      <c r="G16" s="37">
        <v>4445.4166666666661</v>
      </c>
      <c r="H16" s="37">
        <v>3196.4920634920636</v>
      </c>
      <c r="I16" s="37">
        <v>2729.3589743589741</v>
      </c>
      <c r="J16" s="37">
        <v>3502.3412698412699</v>
      </c>
      <c r="K16" s="37">
        <v>3900.6720430107525</v>
      </c>
      <c r="L16" s="37">
        <v>4229.264550264551</v>
      </c>
      <c r="M16" s="37">
        <v>4075.1538461538462</v>
      </c>
      <c r="N16" s="37">
        <v>4007.96875</v>
      </c>
      <c r="O16" s="37">
        <v>4325.146198830409</v>
      </c>
      <c r="P16" s="29">
        <f t="shared" si="0"/>
        <v>3933.0696284957685</v>
      </c>
      <c r="Q16" s="47">
        <v>42.049319727891152</v>
      </c>
      <c r="R16" s="47">
        <v>53.464015151515149</v>
      </c>
      <c r="S16" s="47">
        <v>57.522435897435898</v>
      </c>
      <c r="T16" s="47">
        <v>53.731321839080458</v>
      </c>
      <c r="U16" s="47">
        <v>39.926302083333326</v>
      </c>
      <c r="V16" s="47">
        <v>34.231060606060609</v>
      </c>
      <c r="W16" s="47">
        <v>42.506060606060608</v>
      </c>
      <c r="X16" s="47">
        <v>46.957575757575732</v>
      </c>
      <c r="Y16" s="47">
        <v>50.570454545454545</v>
      </c>
      <c r="Z16" s="47">
        <v>49.244029850746266</v>
      </c>
      <c r="AA16" s="47">
        <v>48.760512820512837</v>
      </c>
      <c r="AB16" s="47">
        <v>52.478448275862071</v>
      </c>
      <c r="AC16" s="40">
        <f t="shared" si="1"/>
        <v>47.620128096794055</v>
      </c>
      <c r="AD16" s="12"/>
    </row>
    <row r="17" spans="1:30" ht="21.95" customHeight="1" x14ac:dyDescent="0.2">
      <c r="A17" s="4">
        <v>12</v>
      </c>
      <c r="B17" s="41" t="s">
        <v>1</v>
      </c>
      <c r="C17" s="39" t="s">
        <v>14</v>
      </c>
      <c r="D17" s="37">
        <v>1225.6940298507463</v>
      </c>
      <c r="E17" s="37">
        <v>1274.2307692307693</v>
      </c>
      <c r="F17" s="37">
        <v>1403.1094527363186</v>
      </c>
      <c r="G17" s="37">
        <v>1760.5410447761194</v>
      </c>
      <c r="H17" s="37">
        <v>2458.773631840796</v>
      </c>
      <c r="I17" s="37">
        <v>2312.044270833333</v>
      </c>
      <c r="J17" s="37">
        <v>2039.3880597014925</v>
      </c>
      <c r="K17" s="37">
        <v>1910.2052238805973</v>
      </c>
      <c r="L17" s="37">
        <v>1674.9626865671642</v>
      </c>
      <c r="M17" s="37">
        <v>1541.2575757575758</v>
      </c>
      <c r="N17" s="37">
        <v>1541.0367647058824</v>
      </c>
      <c r="O17" s="37">
        <v>1589.0782828282829</v>
      </c>
      <c r="P17" s="29">
        <f t="shared" si="0"/>
        <v>1727.5268160590895</v>
      </c>
      <c r="Q17" s="47">
        <v>16.752272727272729</v>
      </c>
      <c r="R17" s="47">
        <v>16.863184079601993</v>
      </c>
      <c r="S17" s="47">
        <v>18.89676616915423</v>
      </c>
      <c r="T17" s="47">
        <v>23.068627450980394</v>
      </c>
      <c r="U17" s="47">
        <v>30.767156862745097</v>
      </c>
      <c r="V17" s="47">
        <v>29.091025641025638</v>
      </c>
      <c r="W17" s="47">
        <v>26.122058823529411</v>
      </c>
      <c r="X17" s="47">
        <v>24.497395833333336</v>
      </c>
      <c r="Y17" s="47">
        <v>22.223880597014919</v>
      </c>
      <c r="Z17" s="47">
        <v>19.962500000000002</v>
      </c>
      <c r="AA17" s="47">
        <v>20.038235294117651</v>
      </c>
      <c r="AB17" s="47">
        <v>20.860294117647058</v>
      </c>
      <c r="AC17" s="40">
        <f t="shared" si="1"/>
        <v>22.428616466368538</v>
      </c>
      <c r="AD17" s="12"/>
    </row>
    <row r="18" spans="1:30" ht="21.95" customHeight="1" x14ac:dyDescent="0.2">
      <c r="A18" s="4">
        <v>13</v>
      </c>
      <c r="B18" s="41" t="s">
        <v>1</v>
      </c>
      <c r="C18" s="39" t="s">
        <v>15</v>
      </c>
      <c r="D18" s="37">
        <v>2758.3333333333335</v>
      </c>
      <c r="E18" s="37">
        <v>2761.1111111111113</v>
      </c>
      <c r="F18" s="37">
        <v>1900</v>
      </c>
      <c r="G18" s="37">
        <v>1700</v>
      </c>
      <c r="H18" s="37">
        <v>4821.5277777777774</v>
      </c>
      <c r="I18" s="37">
        <v>3517.1296296296296</v>
      </c>
      <c r="J18" s="37">
        <v>3425.1785714285716</v>
      </c>
      <c r="K18" s="37">
        <v>3407.2557471264367</v>
      </c>
      <c r="L18" s="37">
        <v>3517.3728813559323</v>
      </c>
      <c r="M18" s="37">
        <v>4039.7457627118638</v>
      </c>
      <c r="N18" s="37">
        <v>4177.1544715447153</v>
      </c>
      <c r="O18" s="37">
        <v>4014.9122807017548</v>
      </c>
      <c r="P18" s="29">
        <f t="shared" si="0"/>
        <v>3336.6434638934275</v>
      </c>
      <c r="Q18" s="47">
        <v>70.2</v>
      </c>
      <c r="R18" s="47">
        <v>34.083333333333329</v>
      </c>
      <c r="S18" s="47">
        <v>30</v>
      </c>
      <c r="T18" s="47">
        <v>70</v>
      </c>
      <c r="U18" s="47">
        <v>57.41538461538461</v>
      </c>
      <c r="V18" s="47">
        <v>43.524122807017541</v>
      </c>
      <c r="W18" s="47">
        <v>42.666949152542372</v>
      </c>
      <c r="X18" s="47">
        <v>41.811388888888892</v>
      </c>
      <c r="Y18" s="47">
        <v>42.785000000000011</v>
      </c>
      <c r="Z18" s="47">
        <v>48.216120218579235</v>
      </c>
      <c r="AA18" s="47">
        <v>48.850680272108846</v>
      </c>
      <c r="AB18" s="47">
        <v>47.296296296296291</v>
      </c>
      <c r="AC18" s="40">
        <f t="shared" si="1"/>
        <v>48.070772965345931</v>
      </c>
      <c r="AD18" s="12"/>
    </row>
    <row r="19" spans="1:30" ht="21.95" customHeight="1" x14ac:dyDescent="0.2">
      <c r="A19" s="4">
        <v>14</v>
      </c>
      <c r="B19" s="41" t="s">
        <v>1</v>
      </c>
      <c r="C19" s="39" t="s">
        <v>16</v>
      </c>
      <c r="D19" s="37">
        <v>4500</v>
      </c>
      <c r="E19" s="46" t="s">
        <v>74</v>
      </c>
      <c r="F19" s="46" t="s">
        <v>74</v>
      </c>
      <c r="G19" s="46" t="s">
        <v>74</v>
      </c>
      <c r="H19" s="37">
        <v>1875</v>
      </c>
      <c r="I19" s="37">
        <v>1998.5119047619046</v>
      </c>
      <c r="J19" s="37">
        <v>1998.1578947368421</v>
      </c>
      <c r="K19" s="37">
        <v>1783.75</v>
      </c>
      <c r="L19" s="37">
        <v>1955</v>
      </c>
      <c r="M19" s="37">
        <v>2408.9473684210525</v>
      </c>
      <c r="N19" s="37">
        <v>1842</v>
      </c>
      <c r="O19" s="37">
        <v>2037.5</v>
      </c>
      <c r="P19" s="29">
        <f t="shared" si="0"/>
        <v>2266.5407964355331</v>
      </c>
      <c r="Q19" s="47">
        <v>225</v>
      </c>
      <c r="R19" s="47" t="s">
        <v>74</v>
      </c>
      <c r="S19" s="47" t="s">
        <v>74</v>
      </c>
      <c r="T19" s="47" t="s">
        <v>74</v>
      </c>
      <c r="U19" s="47">
        <v>55.108333333333327</v>
      </c>
      <c r="V19" s="47">
        <v>74.068627450980387</v>
      </c>
      <c r="W19" s="47">
        <v>90.267857142857139</v>
      </c>
      <c r="X19" s="47">
        <v>87.193055555555546</v>
      </c>
      <c r="Y19" s="47">
        <v>78.531770833333326</v>
      </c>
      <c r="Z19" s="47">
        <v>87.638271604938282</v>
      </c>
      <c r="AA19" s="47">
        <v>95.033333333333346</v>
      </c>
      <c r="AB19" s="47">
        <v>96.185185185185176</v>
      </c>
      <c r="AC19" s="40">
        <f t="shared" si="1"/>
        <v>98.780714937724071</v>
      </c>
      <c r="AD19" s="12"/>
    </row>
    <row r="20" spans="1:30" ht="21.95" customHeight="1" x14ac:dyDescent="0.2">
      <c r="A20" s="4">
        <v>15</v>
      </c>
      <c r="B20" s="41" t="s">
        <v>1</v>
      </c>
      <c r="C20" s="39" t="s">
        <v>29</v>
      </c>
      <c r="D20" s="37">
        <v>2606.25</v>
      </c>
      <c r="E20" s="37">
        <v>3447.083333333333</v>
      </c>
      <c r="F20" s="37">
        <v>4173.75</v>
      </c>
      <c r="G20" s="37">
        <v>4128.292682926829</v>
      </c>
      <c r="H20" s="37">
        <v>3614.6354166666674</v>
      </c>
      <c r="I20" s="37">
        <v>2750.8088235294117</v>
      </c>
      <c r="J20" s="37">
        <v>3026.6666666666665</v>
      </c>
      <c r="K20" s="37">
        <v>3265.567320261438</v>
      </c>
      <c r="L20" s="37">
        <v>3249.3923611111109</v>
      </c>
      <c r="M20" s="37">
        <v>3443.6702127659573</v>
      </c>
      <c r="N20" s="37">
        <v>3493.546511627907</v>
      </c>
      <c r="O20" s="37">
        <v>3557.2916666666665</v>
      </c>
      <c r="P20" s="29">
        <f t="shared" si="0"/>
        <v>3396.4129162963322</v>
      </c>
      <c r="Q20" s="47">
        <v>32.918750000000003</v>
      </c>
      <c r="R20" s="47">
        <v>43.274999999999999</v>
      </c>
      <c r="S20" s="48">
        <v>52.212499999999999</v>
      </c>
      <c r="T20" s="47">
        <v>50.176136363636367</v>
      </c>
      <c r="U20" s="47">
        <v>40.795999999999992</v>
      </c>
      <c r="V20" s="47">
        <v>32.565972222222214</v>
      </c>
      <c r="W20" s="47">
        <v>36.894242424242414</v>
      </c>
      <c r="X20" s="47">
        <v>39.091666666666669</v>
      </c>
      <c r="Y20" s="47">
        <v>39.446604938271598</v>
      </c>
      <c r="Z20" s="47">
        <v>41.934666666666672</v>
      </c>
      <c r="AA20" s="47">
        <v>41.856201550387595</v>
      </c>
      <c r="AB20" s="47">
        <v>43.607638888888886</v>
      </c>
      <c r="AC20" s="40">
        <f t="shared" si="1"/>
        <v>41.231281643415201</v>
      </c>
      <c r="AD20" s="12"/>
    </row>
    <row r="21" spans="1:30" ht="21.95" customHeight="1" x14ac:dyDescent="0.2">
      <c r="A21" s="4">
        <v>16</v>
      </c>
      <c r="B21" s="41" t="s">
        <v>1</v>
      </c>
      <c r="C21" s="39" t="s">
        <v>30</v>
      </c>
      <c r="D21" s="46" t="s">
        <v>74</v>
      </c>
      <c r="E21" s="46" t="s">
        <v>74</v>
      </c>
      <c r="F21" s="46" t="s">
        <v>74</v>
      </c>
      <c r="G21" s="46" t="s">
        <v>74</v>
      </c>
      <c r="H21" s="37">
        <v>3866.1875</v>
      </c>
      <c r="I21" s="37">
        <v>2687.2549019607845</v>
      </c>
      <c r="J21" s="37">
        <v>2944.25</v>
      </c>
      <c r="K21" s="37">
        <v>3257.8954802259882</v>
      </c>
      <c r="L21" s="37">
        <v>3307.7047619047617</v>
      </c>
      <c r="M21" s="37">
        <v>3567.2368421052633</v>
      </c>
      <c r="N21" s="37">
        <v>3649.0196078431368</v>
      </c>
      <c r="O21" s="37">
        <v>3283.3333333333335</v>
      </c>
      <c r="P21" s="29">
        <f t="shared" si="0"/>
        <v>3320.3603034216585</v>
      </c>
      <c r="Q21" s="47" t="s">
        <v>74</v>
      </c>
      <c r="R21" s="47" t="s">
        <v>74</v>
      </c>
      <c r="S21" s="47" t="s">
        <v>74</v>
      </c>
      <c r="T21" s="47">
        <v>89.069444444444443</v>
      </c>
      <c r="U21" s="47">
        <v>46.982520325203254</v>
      </c>
      <c r="V21" s="47">
        <v>34.285256410256416</v>
      </c>
      <c r="W21" s="47">
        <v>36.5</v>
      </c>
      <c r="X21" s="47">
        <v>39.962841530054639</v>
      </c>
      <c r="Y21" s="47">
        <v>40.611458333333324</v>
      </c>
      <c r="Z21" s="47">
        <v>43.028611111111111</v>
      </c>
      <c r="AA21" s="47">
        <v>43.979901960784311</v>
      </c>
      <c r="AB21" s="47">
        <v>42.666666666666664</v>
      </c>
      <c r="AC21" s="40">
        <f t="shared" si="1"/>
        <v>46.342966753539351</v>
      </c>
      <c r="AD21" s="12"/>
    </row>
    <row r="22" spans="1:30" ht="21.95" customHeight="1" x14ac:dyDescent="0.2">
      <c r="A22" s="4">
        <v>17</v>
      </c>
      <c r="B22" s="41" t="s">
        <v>1</v>
      </c>
      <c r="C22" s="39" t="s">
        <v>31</v>
      </c>
      <c r="D22" s="37">
        <v>3313.083333333333</v>
      </c>
      <c r="E22" s="37">
        <v>4979.7916666666661</v>
      </c>
      <c r="F22" s="37">
        <v>5125.8121468926547</v>
      </c>
      <c r="G22" s="37">
        <v>3465.2363184079604</v>
      </c>
      <c r="H22" s="37">
        <v>1980.0245098039218</v>
      </c>
      <c r="I22" s="37">
        <v>1709.4216417910447</v>
      </c>
      <c r="J22" s="37">
        <v>2535.2864583333335</v>
      </c>
      <c r="K22" s="37">
        <v>2978.6612021857918</v>
      </c>
      <c r="L22" s="37">
        <v>3217.6984126984125</v>
      </c>
      <c r="M22" s="37">
        <v>3591.0201149425284</v>
      </c>
      <c r="N22" s="37">
        <v>3644.909090909091</v>
      </c>
      <c r="O22" s="37">
        <v>3735.1851851851852</v>
      </c>
      <c r="P22" s="29">
        <f t="shared" si="0"/>
        <v>3356.3441734291596</v>
      </c>
      <c r="Q22" s="47">
        <v>39.848484848484851</v>
      </c>
      <c r="R22" s="47">
        <v>57.713333333333338</v>
      </c>
      <c r="S22" s="47">
        <v>60.255376344086017</v>
      </c>
      <c r="T22" s="47">
        <v>42.254901960784309</v>
      </c>
      <c r="U22" s="47">
        <v>25.975000000000009</v>
      </c>
      <c r="V22" s="47">
        <v>22.933823529411764</v>
      </c>
      <c r="W22" s="47">
        <v>32.058080808080803</v>
      </c>
      <c r="X22" s="47">
        <v>37.174867724867724</v>
      </c>
      <c r="Y22" s="47">
        <v>39.997179487179473</v>
      </c>
      <c r="Z22" s="47">
        <v>43.637288135593209</v>
      </c>
      <c r="AA22" s="47">
        <v>43.990606060606055</v>
      </c>
      <c r="AB22" s="47">
        <v>45.598148148148148</v>
      </c>
      <c r="AC22" s="40">
        <f t="shared" si="1"/>
        <v>40.953090865047983</v>
      </c>
      <c r="AD22" s="12"/>
    </row>
    <row r="23" spans="1:30" ht="21.95" customHeight="1" x14ac:dyDescent="0.2">
      <c r="A23" s="4">
        <v>18</v>
      </c>
      <c r="B23" s="41" t="s">
        <v>1</v>
      </c>
      <c r="C23" s="39" t="s">
        <v>43</v>
      </c>
      <c r="D23" s="37">
        <v>2105.7204301075267</v>
      </c>
      <c r="E23" s="37">
        <v>2584.3545751633983</v>
      </c>
      <c r="F23" s="37">
        <v>2450.8184523809518</v>
      </c>
      <c r="G23" s="37">
        <v>2486.1441798941796</v>
      </c>
      <c r="H23" s="37">
        <v>2200.5429292929293</v>
      </c>
      <c r="I23" s="37">
        <v>2089.8358585858587</v>
      </c>
      <c r="J23" s="37">
        <v>3638.098484848485</v>
      </c>
      <c r="K23" s="37">
        <v>3892.5048717948716</v>
      </c>
      <c r="L23" s="37">
        <v>2969.223484848485</v>
      </c>
      <c r="M23" s="37">
        <v>2588.3964646464647</v>
      </c>
      <c r="N23" s="37">
        <v>4056.0897435897441</v>
      </c>
      <c r="O23" s="37">
        <v>3986.2994350282488</v>
      </c>
      <c r="P23" s="29">
        <f t="shared" si="0"/>
        <v>2920.6690758484278</v>
      </c>
      <c r="Q23" s="47">
        <v>27.007258064516137</v>
      </c>
      <c r="R23" s="47">
        <v>32.5</v>
      </c>
      <c r="S23" s="47">
        <v>30.744152046783626</v>
      </c>
      <c r="T23" s="47">
        <v>31.134114583333332</v>
      </c>
      <c r="U23" s="47">
        <v>28.385572139303481</v>
      </c>
      <c r="V23" s="47">
        <v>26.946517412935329</v>
      </c>
      <c r="W23" s="47">
        <v>44.709701492537313</v>
      </c>
      <c r="X23" s="47">
        <v>46.134577114427849</v>
      </c>
      <c r="Y23" s="47">
        <v>36.78955223880596</v>
      </c>
      <c r="Z23" s="47">
        <v>33.20845771144279</v>
      </c>
      <c r="AA23" s="47">
        <v>48.768205128205146</v>
      </c>
      <c r="AB23" s="47">
        <v>48.090277777777779</v>
      </c>
      <c r="AC23" s="40">
        <f t="shared" si="1"/>
        <v>36.201532142505727</v>
      </c>
      <c r="AD23" s="12"/>
    </row>
    <row r="24" spans="1:30" ht="21.95" customHeight="1" x14ac:dyDescent="0.2">
      <c r="A24" s="4">
        <v>19</v>
      </c>
      <c r="B24" s="41" t="s">
        <v>1</v>
      </c>
      <c r="C24" s="39" t="s">
        <v>55</v>
      </c>
      <c r="D24" s="37">
        <v>1924.6577380952381</v>
      </c>
      <c r="E24" s="37">
        <v>2236.1496913580245</v>
      </c>
      <c r="F24" s="37">
        <v>2122.4415204678362</v>
      </c>
      <c r="G24" s="37">
        <v>2081.2037037037039</v>
      </c>
      <c r="H24" s="37">
        <v>1960.6521739130435</v>
      </c>
      <c r="I24" s="37">
        <v>1690.7738095238094</v>
      </c>
      <c r="J24" s="37">
        <v>2600.5769230769229</v>
      </c>
      <c r="K24" s="37">
        <v>3321</v>
      </c>
      <c r="L24" s="37">
        <v>2595.625</v>
      </c>
      <c r="M24" s="37">
        <v>2756.6666666666665</v>
      </c>
      <c r="N24" s="37">
        <v>3896.9642857142858</v>
      </c>
      <c r="O24" s="37">
        <v>3387.916666666667</v>
      </c>
      <c r="P24" s="29">
        <f t="shared" si="0"/>
        <v>2547.8856815988502</v>
      </c>
      <c r="Q24" s="47">
        <v>25.379166666666666</v>
      </c>
      <c r="R24" s="47">
        <v>27.52529761904762</v>
      </c>
      <c r="S24" s="47">
        <v>26.138418079096045</v>
      </c>
      <c r="T24" s="47">
        <v>26.361111111111111</v>
      </c>
      <c r="U24" s="47">
        <v>25.398611111111112</v>
      </c>
      <c r="V24" s="47">
        <v>22.894444444444446</v>
      </c>
      <c r="W24" s="47">
        <v>35.212499999999999</v>
      </c>
      <c r="X24" s="47">
        <v>41.606666666666669</v>
      </c>
      <c r="Y24" s="47">
        <v>35.595833333333339</v>
      </c>
      <c r="Z24" s="47">
        <v>36.648148148148152</v>
      </c>
      <c r="AA24" s="47">
        <v>47.625925925925941</v>
      </c>
      <c r="AB24" s="47">
        <v>41.410569105691053</v>
      </c>
      <c r="AC24" s="40">
        <f t="shared" si="1"/>
        <v>32.64972435093685</v>
      </c>
      <c r="AD24" s="12"/>
    </row>
    <row r="25" spans="1:30" ht="21.95" customHeight="1" x14ac:dyDescent="0.2">
      <c r="A25" s="4">
        <v>20</v>
      </c>
      <c r="B25" s="41" t="s">
        <v>1</v>
      </c>
      <c r="C25" s="39" t="s">
        <v>44</v>
      </c>
      <c r="D25" s="37">
        <v>2029.8044117647059</v>
      </c>
      <c r="E25" s="37">
        <v>1796.3068181818182</v>
      </c>
      <c r="F25" s="46" t="s">
        <v>74</v>
      </c>
      <c r="G25" s="37">
        <v>2537.7976190476193</v>
      </c>
      <c r="H25" s="37">
        <v>2025</v>
      </c>
      <c r="I25" s="37">
        <v>2225</v>
      </c>
      <c r="J25" s="46" t="s">
        <v>74</v>
      </c>
      <c r="K25" s="37">
        <v>7533.333333333333</v>
      </c>
      <c r="L25" s="37">
        <v>8492.4479166666661</v>
      </c>
      <c r="M25" s="37">
        <v>7030.92803030303</v>
      </c>
      <c r="N25" s="37">
        <v>5293.2291666666661</v>
      </c>
      <c r="O25" s="37">
        <v>3972.0149253731342</v>
      </c>
      <c r="P25" s="29">
        <f t="shared" si="0"/>
        <v>4293.5862221336974</v>
      </c>
      <c r="Q25" s="47">
        <v>26.424264705882351</v>
      </c>
      <c r="R25" s="47">
        <v>23.702205882352938</v>
      </c>
      <c r="S25" s="47">
        <v>26.707107843137255</v>
      </c>
      <c r="T25" s="47">
        <v>32.63565891472868</v>
      </c>
      <c r="U25" s="47">
        <v>27.535714285714285</v>
      </c>
      <c r="V25" s="47">
        <v>27</v>
      </c>
      <c r="W25" s="47">
        <v>45</v>
      </c>
      <c r="X25" s="47">
        <v>97.479166666666671</v>
      </c>
      <c r="Y25" s="47">
        <v>106.67063492063492</v>
      </c>
      <c r="Z25" s="47">
        <v>82.027551020408183</v>
      </c>
      <c r="AA25" s="47">
        <v>64.038205128205135</v>
      </c>
      <c r="AB25" s="47">
        <v>48.272058823529413</v>
      </c>
      <c r="AC25" s="40">
        <f t="shared" si="1"/>
        <v>50.624380682604986</v>
      </c>
      <c r="AD25" s="12"/>
    </row>
    <row r="26" spans="1:30" ht="21.95" customHeight="1" x14ac:dyDescent="0.2">
      <c r="A26" s="4">
        <v>21</v>
      </c>
      <c r="B26" s="41" t="s">
        <v>1</v>
      </c>
      <c r="C26" s="39" t="s">
        <v>32</v>
      </c>
      <c r="D26" s="37">
        <v>2840.2962962962961</v>
      </c>
      <c r="E26" s="37">
        <v>3290.0900900900901</v>
      </c>
      <c r="F26" s="37">
        <v>3873.0691056910564</v>
      </c>
      <c r="G26" s="37">
        <v>4005.7624113475172</v>
      </c>
      <c r="H26" s="37">
        <v>2814.7807017543864</v>
      </c>
      <c r="I26" s="37">
        <v>2487.1767241379312</v>
      </c>
      <c r="J26" s="37">
        <v>3481.3690476190473</v>
      </c>
      <c r="K26" s="37">
        <v>3978.8636363636365</v>
      </c>
      <c r="L26" s="37">
        <v>4027.9910714285716</v>
      </c>
      <c r="M26" s="37">
        <v>4092.5</v>
      </c>
      <c r="N26" s="37">
        <v>3995.5084745762711</v>
      </c>
      <c r="O26" s="37">
        <v>3860.8950617283954</v>
      </c>
      <c r="P26" s="29">
        <f t="shared" si="0"/>
        <v>3562.3585517527667</v>
      </c>
      <c r="Q26" s="47">
        <v>34.782986111111114</v>
      </c>
      <c r="R26" s="47">
        <v>40.337606837606835</v>
      </c>
      <c r="S26" s="47">
        <v>48.491228070175445</v>
      </c>
      <c r="T26" s="47">
        <v>47.839869281045758</v>
      </c>
      <c r="U26" s="47">
        <v>35.585310734463278</v>
      </c>
      <c r="V26" s="47">
        <v>31.140350877192986</v>
      </c>
      <c r="W26" s="47">
        <v>42.363559322033893</v>
      </c>
      <c r="X26" s="47">
        <v>47.14941520467837</v>
      </c>
      <c r="Y26" s="47">
        <v>48.105932203389848</v>
      </c>
      <c r="Z26" s="47">
        <v>49.315027322404369</v>
      </c>
      <c r="AA26" s="47">
        <v>48.568852459016391</v>
      </c>
      <c r="AB26" s="47">
        <v>47.145114942528743</v>
      </c>
      <c r="AC26" s="40">
        <f t="shared" si="1"/>
        <v>43.402104447137255</v>
      </c>
      <c r="AD26" s="12"/>
    </row>
    <row r="27" spans="1:30" ht="21.95" customHeight="1" x14ac:dyDescent="0.2">
      <c r="A27" s="4">
        <v>22</v>
      </c>
      <c r="B27" s="41" t="s">
        <v>1</v>
      </c>
      <c r="C27" s="39" t="s">
        <v>45</v>
      </c>
      <c r="D27" s="37">
        <v>2065.0373134328356</v>
      </c>
      <c r="E27" s="37">
        <v>1407.6282051282053</v>
      </c>
      <c r="F27" s="37">
        <v>1467.3611111111111</v>
      </c>
      <c r="G27" s="37">
        <v>1641.1616161616162</v>
      </c>
      <c r="H27" s="37">
        <v>2051.4136363636362</v>
      </c>
      <c r="I27" s="37">
        <v>2671.5986394557826</v>
      </c>
      <c r="J27" s="37">
        <v>5529.1964285714284</v>
      </c>
      <c r="K27" s="37">
        <v>7813.804347826087</v>
      </c>
      <c r="L27" s="37">
        <v>7282.6785714285716</v>
      </c>
      <c r="M27" s="37">
        <v>8233.2692307692305</v>
      </c>
      <c r="N27" s="37">
        <v>7326.1904761904761</v>
      </c>
      <c r="O27" s="37">
        <v>5329.7043010752686</v>
      </c>
      <c r="P27" s="29">
        <f t="shared" si="0"/>
        <v>4401.5869897928542</v>
      </c>
      <c r="Q27" s="47">
        <v>26.506617647058814</v>
      </c>
      <c r="R27" s="47">
        <v>18.88602941176471</v>
      </c>
      <c r="S27" s="47">
        <v>19.784313725490193</v>
      </c>
      <c r="T27" s="47">
        <v>21.659313725490193</v>
      </c>
      <c r="U27" s="47">
        <v>26.736029411764715</v>
      </c>
      <c r="V27" s="47">
        <v>33.946078431372541</v>
      </c>
      <c r="W27" s="47">
        <v>69.75808080808082</v>
      </c>
      <c r="X27" s="47">
        <v>99.140804597701177</v>
      </c>
      <c r="Y27" s="47">
        <v>89.127083333333331</v>
      </c>
      <c r="Z27" s="47">
        <v>94.863020833333337</v>
      </c>
      <c r="AA27" s="47">
        <v>87.254347826086942</v>
      </c>
      <c r="AB27" s="47">
        <v>64.480158730158735</v>
      </c>
      <c r="AC27" s="40">
        <f t="shared" si="1"/>
        <v>54.345156540136294</v>
      </c>
      <c r="AD27" s="12"/>
    </row>
    <row r="28" spans="1:30" ht="21.95" customHeight="1" x14ac:dyDescent="0.2">
      <c r="A28" s="4">
        <v>23</v>
      </c>
      <c r="B28" s="41" t="s">
        <v>1</v>
      </c>
      <c r="C28" s="39" t="s">
        <v>17</v>
      </c>
      <c r="D28" s="37">
        <v>4193.8131313131316</v>
      </c>
      <c r="E28" s="37">
        <v>3393.8802083333335</v>
      </c>
      <c r="F28" s="37">
        <v>3600.8928571428573</v>
      </c>
      <c r="G28" s="37">
        <v>3427.9761904761908</v>
      </c>
      <c r="H28" s="37">
        <v>3226.1904761904761</v>
      </c>
      <c r="I28" s="37">
        <v>3278.5714285714284</v>
      </c>
      <c r="J28" s="46" t="s">
        <v>74</v>
      </c>
      <c r="K28" s="46" t="s">
        <v>74</v>
      </c>
      <c r="L28" s="46" t="s">
        <v>74</v>
      </c>
      <c r="M28" s="46" t="s">
        <v>74</v>
      </c>
      <c r="N28" s="37">
        <v>6875</v>
      </c>
      <c r="O28" s="37">
        <v>7389.4444444444434</v>
      </c>
      <c r="P28" s="29">
        <f t="shared" si="0"/>
        <v>4423.2210920589823</v>
      </c>
      <c r="Q28" s="47">
        <v>52.926851851851858</v>
      </c>
      <c r="R28" s="47">
        <v>43.849537037037038</v>
      </c>
      <c r="S28" s="47">
        <v>46.540322580645153</v>
      </c>
      <c r="T28" s="47">
        <v>44.614583333333329</v>
      </c>
      <c r="U28" s="47">
        <v>41.604166666666664</v>
      </c>
      <c r="V28" s="48">
        <v>44.5</v>
      </c>
      <c r="W28" s="47" t="s">
        <v>74</v>
      </c>
      <c r="X28" s="47" t="s">
        <v>74</v>
      </c>
      <c r="Y28" s="47" t="s">
        <v>74</v>
      </c>
      <c r="Z28" s="47" t="s">
        <v>74</v>
      </c>
      <c r="AA28" s="47">
        <v>77.5</v>
      </c>
      <c r="AB28" s="47">
        <v>94.291666666666671</v>
      </c>
      <c r="AC28" s="40">
        <f t="shared" si="1"/>
        <v>55.728391017025096</v>
      </c>
      <c r="AD28" s="12"/>
    </row>
    <row r="29" spans="1:30" ht="21.95" customHeight="1" x14ac:dyDescent="0.2">
      <c r="A29" s="4">
        <v>24</v>
      </c>
      <c r="B29" s="41" t="s">
        <v>1</v>
      </c>
      <c r="C29" s="39" t="s">
        <v>18</v>
      </c>
      <c r="D29" s="37">
        <v>4600</v>
      </c>
      <c r="E29" s="37">
        <v>3411.1111111111113</v>
      </c>
      <c r="F29" s="37">
        <v>4357.8125</v>
      </c>
      <c r="G29" s="37">
        <v>4283.5317460317456</v>
      </c>
      <c r="H29" s="37">
        <v>2962.7232142857138</v>
      </c>
      <c r="I29" s="37">
        <v>1948.0579096045196</v>
      </c>
      <c r="J29" s="37">
        <v>2723.2418032786886</v>
      </c>
      <c r="K29" s="37">
        <v>2936.745689655173</v>
      </c>
      <c r="L29" s="37">
        <v>3128.6388888888891</v>
      </c>
      <c r="M29" s="37">
        <v>3338.5534591194964</v>
      </c>
      <c r="N29" s="37">
        <v>3354.2391304347825</v>
      </c>
      <c r="O29" s="37">
        <v>3531.0416666666665</v>
      </c>
      <c r="P29" s="29">
        <f t="shared" si="0"/>
        <v>3381.3080932563989</v>
      </c>
      <c r="Q29" s="47" t="s">
        <v>74</v>
      </c>
      <c r="R29" s="47">
        <v>40.791666666666664</v>
      </c>
      <c r="S29" s="47">
        <v>59.05</v>
      </c>
      <c r="T29" s="47">
        <v>52.333333333333329</v>
      </c>
      <c r="U29" s="47">
        <v>36.655654761904756</v>
      </c>
      <c r="V29" s="47">
        <v>25.556010928961747</v>
      </c>
      <c r="W29" s="47">
        <v>33.407936507936505</v>
      </c>
      <c r="X29" s="47">
        <v>36.28743169398907</v>
      </c>
      <c r="Y29" s="47">
        <v>38.702910052910049</v>
      </c>
      <c r="Z29" s="47">
        <v>41.013333333333335</v>
      </c>
      <c r="AA29" s="47">
        <v>40.788888888888884</v>
      </c>
      <c r="AB29" s="47">
        <v>41.881578947368418</v>
      </c>
      <c r="AC29" s="40">
        <f t="shared" si="1"/>
        <v>40.588067737753889</v>
      </c>
      <c r="AD29" s="12"/>
    </row>
    <row r="30" spans="1:30" ht="21.95" customHeight="1" x14ac:dyDescent="0.2">
      <c r="A30" s="4">
        <v>25</v>
      </c>
      <c r="B30" s="44" t="s">
        <v>1</v>
      </c>
      <c r="C30" s="45" t="s">
        <v>19</v>
      </c>
      <c r="D30" s="37">
        <v>2836.7592592592596</v>
      </c>
      <c r="E30" s="37">
        <v>3231.0185185185187</v>
      </c>
      <c r="F30" s="37">
        <v>3787.0192307692314</v>
      </c>
      <c r="G30" s="37">
        <v>3679.166666666667</v>
      </c>
      <c r="H30" s="37">
        <v>2570.9583333333335</v>
      </c>
      <c r="I30" s="37">
        <v>1785.3494623655915</v>
      </c>
      <c r="J30" s="37">
        <v>2296.5740740740744</v>
      </c>
      <c r="K30" s="37">
        <v>2507.763020833333</v>
      </c>
      <c r="L30" s="37">
        <v>2759.3413978494627</v>
      </c>
      <c r="M30" s="37">
        <v>3017.7201257861639</v>
      </c>
      <c r="N30" s="37">
        <v>3073.1547619047624</v>
      </c>
      <c r="O30" s="37">
        <v>3199.3421052631579</v>
      </c>
      <c r="P30" s="29">
        <f t="shared" si="0"/>
        <v>2895.3472463852959</v>
      </c>
      <c r="Q30" s="47">
        <v>33.38666666666667</v>
      </c>
      <c r="R30" s="47">
        <v>38.731481481481481</v>
      </c>
      <c r="S30" s="47">
        <v>47.333333333333343</v>
      </c>
      <c r="T30" s="47">
        <v>46.692307692307693</v>
      </c>
      <c r="U30" s="47">
        <v>32.572486772486769</v>
      </c>
      <c r="V30" s="47">
        <v>23.733072916666668</v>
      </c>
      <c r="W30" s="47">
        <v>29.54410256410257</v>
      </c>
      <c r="X30" s="47">
        <v>31.772222222222215</v>
      </c>
      <c r="Y30" s="47">
        <v>34.742447916666663</v>
      </c>
      <c r="Z30" s="47">
        <v>37.65679012345678</v>
      </c>
      <c r="AA30" s="47">
        <v>38.324031007751941</v>
      </c>
      <c r="AB30" s="47">
        <v>39.386363636363633</v>
      </c>
      <c r="AC30" s="40">
        <f t="shared" si="1"/>
        <v>36.156275527792204</v>
      </c>
      <c r="AD30" s="12"/>
    </row>
    <row r="31" spans="1:30" ht="21.95" customHeight="1" x14ac:dyDescent="0.2">
      <c r="A31" s="4">
        <v>26</v>
      </c>
      <c r="B31" s="41" t="s">
        <v>1</v>
      </c>
      <c r="C31" s="39" t="s">
        <v>46</v>
      </c>
      <c r="D31" s="37">
        <v>2200</v>
      </c>
      <c r="E31" s="37">
        <v>2200</v>
      </c>
      <c r="F31" s="46" t="s">
        <v>74</v>
      </c>
      <c r="G31" s="37">
        <v>5100</v>
      </c>
      <c r="H31" s="37">
        <v>2202.9166666666665</v>
      </c>
      <c r="I31" s="37">
        <v>1483.4935897435896</v>
      </c>
      <c r="J31" s="37">
        <v>1977.1705426356589</v>
      </c>
      <c r="K31" s="37">
        <v>2206.3008130081298</v>
      </c>
      <c r="L31" s="37">
        <v>2117.8875968992247</v>
      </c>
      <c r="M31" s="37">
        <v>2345.436507936508</v>
      </c>
      <c r="N31" s="37">
        <v>2432.5462962962965</v>
      </c>
      <c r="O31" s="37">
        <v>2453.8461538461538</v>
      </c>
      <c r="P31" s="29">
        <f t="shared" si="0"/>
        <v>2429.0543788211112</v>
      </c>
      <c r="Q31" s="47">
        <v>39.5</v>
      </c>
      <c r="R31" s="47" t="s">
        <v>74</v>
      </c>
      <c r="S31" s="47" t="s">
        <v>74</v>
      </c>
      <c r="T31" s="47">
        <v>49.375</v>
      </c>
      <c r="U31" s="47">
        <v>29.030303030303031</v>
      </c>
      <c r="V31" s="47">
        <v>20.736111111111114</v>
      </c>
      <c r="W31" s="47">
        <v>26.062962962962967</v>
      </c>
      <c r="X31" s="47">
        <v>27.970155038759696</v>
      </c>
      <c r="Y31" s="47">
        <v>27.621014492753627</v>
      </c>
      <c r="Z31" s="47">
        <v>30.39925925925926</v>
      </c>
      <c r="AA31" s="47">
        <v>30.909583333333337</v>
      </c>
      <c r="AB31" s="47">
        <v>32.208333333333329</v>
      </c>
      <c r="AC31" s="40">
        <f t="shared" si="1"/>
        <v>31.381272256181632</v>
      </c>
      <c r="AD31" s="12"/>
    </row>
    <row r="32" spans="1:30" ht="21.95" customHeight="1" x14ac:dyDescent="0.2">
      <c r="A32" s="4">
        <v>27</v>
      </c>
      <c r="B32" s="41" t="s">
        <v>1</v>
      </c>
      <c r="C32" s="39" t="s">
        <v>20</v>
      </c>
      <c r="D32" s="37">
        <v>895.09259259259261</v>
      </c>
      <c r="E32" s="37">
        <v>500</v>
      </c>
      <c r="F32" s="37">
        <v>650</v>
      </c>
      <c r="G32" s="37">
        <v>1225</v>
      </c>
      <c r="H32" s="37">
        <v>1400</v>
      </c>
      <c r="I32" s="37">
        <v>1850</v>
      </c>
      <c r="J32" s="37">
        <v>1957.5</v>
      </c>
      <c r="K32" s="37">
        <v>1856.25</v>
      </c>
      <c r="L32" s="37">
        <v>1897.1153846153845</v>
      </c>
      <c r="M32" s="37">
        <v>1946.5404040404042</v>
      </c>
      <c r="N32" s="37">
        <v>1624.5045045045044</v>
      </c>
      <c r="O32" s="37">
        <v>1383.4401709401711</v>
      </c>
      <c r="P32" s="29">
        <f t="shared" si="0"/>
        <v>1432.1202547244213</v>
      </c>
      <c r="Q32" s="47">
        <v>13.543055555555554</v>
      </c>
      <c r="R32" s="47">
        <v>16.822222222222223</v>
      </c>
      <c r="S32" s="47">
        <v>17.333333333333332</v>
      </c>
      <c r="T32" s="47">
        <v>16.899999999999999</v>
      </c>
      <c r="U32" s="47">
        <v>19.333333333333332</v>
      </c>
      <c r="V32" s="47">
        <v>22.333333333333332</v>
      </c>
      <c r="W32" s="47">
        <v>27.5</v>
      </c>
      <c r="X32" s="47">
        <v>24.94</v>
      </c>
      <c r="Y32" s="47">
        <v>25.703125</v>
      </c>
      <c r="Z32" s="47">
        <v>24.94786324786325</v>
      </c>
      <c r="AA32" s="47">
        <v>22.140476190476186</v>
      </c>
      <c r="AB32" s="47">
        <v>18.748106060606059</v>
      </c>
      <c r="AC32" s="40">
        <f t="shared" si="1"/>
        <v>20.853737356393605</v>
      </c>
      <c r="AD32" s="12"/>
    </row>
    <row r="33" spans="1:30" ht="21.95" customHeight="1" x14ac:dyDescent="0.2">
      <c r="A33" s="4">
        <v>28</v>
      </c>
      <c r="B33" s="41" t="s">
        <v>1</v>
      </c>
      <c r="C33" s="39" t="s">
        <v>21</v>
      </c>
      <c r="D33" s="37">
        <v>1467.4122807017543</v>
      </c>
      <c r="E33" s="37">
        <v>1567.2839506172841</v>
      </c>
      <c r="F33" s="37">
        <v>1633.2272727272727</v>
      </c>
      <c r="G33" s="37">
        <v>1677.5000000000002</v>
      </c>
      <c r="H33" s="37">
        <v>1635.6574074074074</v>
      </c>
      <c r="I33" s="37">
        <v>1620.8333333333333</v>
      </c>
      <c r="J33" s="37">
        <v>1985.7127659574469</v>
      </c>
      <c r="K33" s="37">
        <v>2153.56884057971</v>
      </c>
      <c r="L33" s="37">
        <v>2153.0882352941176</v>
      </c>
      <c r="M33" s="37">
        <v>2244.2320261437912</v>
      </c>
      <c r="N33" s="37">
        <v>2055.8362068965516</v>
      </c>
      <c r="O33" s="37">
        <v>1912.7118644067796</v>
      </c>
      <c r="P33" s="29">
        <f t="shared" si="0"/>
        <v>1842.2553486721208</v>
      </c>
      <c r="Q33" s="47">
        <v>20.18597883597884</v>
      </c>
      <c r="R33" s="47">
        <v>21.518518518518515</v>
      </c>
      <c r="S33" s="47">
        <v>23.029100529100525</v>
      </c>
      <c r="T33" s="47">
        <v>22.534946236559136</v>
      </c>
      <c r="U33" s="47">
        <v>22.503005464480879</v>
      </c>
      <c r="V33" s="47">
        <v>22.515000000000001</v>
      </c>
      <c r="W33" s="47">
        <v>25.715306122448983</v>
      </c>
      <c r="X33" s="47">
        <v>27.807971014492754</v>
      </c>
      <c r="Y33" s="47">
        <v>28.306363636363635</v>
      </c>
      <c r="Z33" s="47">
        <v>28.441269841269843</v>
      </c>
      <c r="AA33" s="47">
        <v>27.553645833333331</v>
      </c>
      <c r="AB33" s="47">
        <v>24.317528735632184</v>
      </c>
      <c r="AC33" s="40">
        <f t="shared" si="1"/>
        <v>24.535719564014887</v>
      </c>
      <c r="AD33" s="12"/>
    </row>
    <row r="34" spans="1:30" ht="21.95" customHeight="1" x14ac:dyDescent="0.2">
      <c r="A34" s="4">
        <v>29</v>
      </c>
      <c r="B34" s="44" t="s">
        <v>1</v>
      </c>
      <c r="C34" s="45" t="s">
        <v>47</v>
      </c>
      <c r="D34" s="37">
        <v>1293.4649122807018</v>
      </c>
      <c r="E34" s="37">
        <v>1216.3742690058482</v>
      </c>
      <c r="F34" s="37">
        <v>1271.8954248366015</v>
      </c>
      <c r="G34" s="37">
        <v>1201.4937106918239</v>
      </c>
      <c r="H34" s="37">
        <v>1161.4285714285713</v>
      </c>
      <c r="I34" s="37">
        <v>1327.2727272727273</v>
      </c>
      <c r="J34" s="37">
        <v>1650</v>
      </c>
      <c r="K34" s="37">
        <v>1875</v>
      </c>
      <c r="L34" s="37">
        <v>2683.9285714285716</v>
      </c>
      <c r="M34" s="37">
        <v>2806.0714285714284</v>
      </c>
      <c r="N34" s="37">
        <v>2437.4603174603171</v>
      </c>
      <c r="O34" s="37">
        <v>1983.0128205128206</v>
      </c>
      <c r="P34" s="29">
        <f t="shared" si="0"/>
        <v>1742.2835627907843</v>
      </c>
      <c r="Q34" s="47">
        <v>18.151587301587305</v>
      </c>
      <c r="R34" s="47">
        <v>17.370512820512822</v>
      </c>
      <c r="S34" s="47">
        <v>18.145480225988699</v>
      </c>
      <c r="T34" s="47">
        <v>17.408469945355193</v>
      </c>
      <c r="U34" s="47">
        <v>17.670588235294119</v>
      </c>
      <c r="V34" s="47">
        <v>20.333333333333332</v>
      </c>
      <c r="W34" s="47">
        <v>25</v>
      </c>
      <c r="X34" s="47">
        <v>30.333333333333332</v>
      </c>
      <c r="Y34" s="47">
        <v>33.157407407407412</v>
      </c>
      <c r="Z34" s="47">
        <v>34.968055555555559</v>
      </c>
      <c r="AA34" s="47">
        <v>31.794444444444441</v>
      </c>
      <c r="AB34" s="47">
        <v>26.648148148148145</v>
      </c>
      <c r="AC34" s="40">
        <f t="shared" si="1"/>
        <v>24.248446729246698</v>
      </c>
      <c r="AD34" s="12"/>
    </row>
    <row r="35" spans="1:30" ht="21.95" customHeight="1" x14ac:dyDescent="0.2">
      <c r="A35" s="4">
        <v>30</v>
      </c>
      <c r="B35" s="38" t="s">
        <v>4</v>
      </c>
      <c r="C35" s="39" t="s">
        <v>22</v>
      </c>
      <c r="D35" s="37">
        <v>1224.4827586206898</v>
      </c>
      <c r="E35" s="37">
        <v>1224.3133333333335</v>
      </c>
      <c r="F35" s="37">
        <v>1603.598484848485</v>
      </c>
      <c r="G35" s="37">
        <v>1545.440251572327</v>
      </c>
      <c r="H35" s="37">
        <v>1304.1954022988505</v>
      </c>
      <c r="I35" s="37">
        <v>1180.1508620689656</v>
      </c>
      <c r="J35" s="37">
        <v>1292.6315789473683</v>
      </c>
      <c r="K35" s="37">
        <v>1427.9597701149423</v>
      </c>
      <c r="L35" s="37">
        <v>1428.1178160919542</v>
      </c>
      <c r="M35" s="37">
        <v>1486.2280701754387</v>
      </c>
      <c r="N35" s="37">
        <v>1559.3833333333334</v>
      </c>
      <c r="O35" s="37">
        <v>1443.1372549019609</v>
      </c>
      <c r="P35" s="29">
        <f t="shared" si="0"/>
        <v>1393.3032430256374</v>
      </c>
      <c r="Q35" s="47">
        <v>17.591666666666665</v>
      </c>
      <c r="R35" s="47">
        <v>17.379901960784313</v>
      </c>
      <c r="S35" s="47">
        <v>21.537581699346401</v>
      </c>
      <c r="T35" s="47">
        <v>20.964689265536723</v>
      </c>
      <c r="U35" s="47">
        <v>18.552604166666665</v>
      </c>
      <c r="V35" s="47">
        <v>17.391534391534393</v>
      </c>
      <c r="W35" s="47">
        <v>18.646031746031746</v>
      </c>
      <c r="X35" s="47">
        <v>20.743650793650794</v>
      </c>
      <c r="Y35" s="47">
        <v>20.978042328042324</v>
      </c>
      <c r="Z35" s="47">
        <v>20.570765027322405</v>
      </c>
      <c r="AA35" s="47">
        <v>21.61851851851852</v>
      </c>
      <c r="AB35" s="47">
        <v>20.192307692307697</v>
      </c>
      <c r="AC35" s="40">
        <f t="shared" si="1"/>
        <v>19.680607854700725</v>
      </c>
      <c r="AD35" s="12"/>
    </row>
    <row r="36" spans="1:30" ht="21.95" customHeight="1" x14ac:dyDescent="0.2">
      <c r="A36" s="4">
        <v>31</v>
      </c>
      <c r="B36" s="41" t="s">
        <v>1</v>
      </c>
      <c r="C36" s="39" t="s">
        <v>23</v>
      </c>
      <c r="D36" s="37">
        <v>1522.0833333333333</v>
      </c>
      <c r="E36" s="37">
        <v>1475.6944444444443</v>
      </c>
      <c r="F36" s="37">
        <v>1561.217948717949</v>
      </c>
      <c r="G36" s="37">
        <v>1739.5833333333335</v>
      </c>
      <c r="H36" s="37">
        <v>1391.8817204301074</v>
      </c>
      <c r="I36" s="37">
        <v>1223.3630952380952</v>
      </c>
      <c r="J36" s="37">
        <v>1411.3</v>
      </c>
      <c r="K36" s="37">
        <v>1493.75</v>
      </c>
      <c r="L36" s="37">
        <v>1558.0434782608695</v>
      </c>
      <c r="M36" s="37">
        <v>1878.6842105263158</v>
      </c>
      <c r="N36" s="37">
        <v>1898.2352941176471</v>
      </c>
      <c r="O36" s="37">
        <v>1800</v>
      </c>
      <c r="P36" s="29">
        <f t="shared" si="0"/>
        <v>1579.4864048668412</v>
      </c>
      <c r="Q36" s="47">
        <v>20.062745098039215</v>
      </c>
      <c r="R36" s="47">
        <v>19.652173913043477</v>
      </c>
      <c r="S36" s="47">
        <v>26.513440860215056</v>
      </c>
      <c r="T36" s="47">
        <v>21.485119047619047</v>
      </c>
      <c r="U36" s="47">
        <v>19.020476190476188</v>
      </c>
      <c r="V36" s="47">
        <v>17.4453125</v>
      </c>
      <c r="W36" s="47">
        <v>19.834999999999997</v>
      </c>
      <c r="X36" s="47">
        <v>20.580952380952375</v>
      </c>
      <c r="Y36" s="47">
        <v>21.875862068965521</v>
      </c>
      <c r="Z36" s="47">
        <v>25.315217391304348</v>
      </c>
      <c r="AA36" s="47">
        <v>26.436666666666667</v>
      </c>
      <c r="AB36" s="47">
        <v>24.708333333333332</v>
      </c>
      <c r="AC36" s="40">
        <f t="shared" si="1"/>
        <v>21.9109416208846</v>
      </c>
      <c r="AD36" s="12"/>
    </row>
    <row r="37" spans="1:30" ht="21.95" customHeight="1" x14ac:dyDescent="0.2">
      <c r="A37" s="4">
        <v>32</v>
      </c>
      <c r="B37" s="41" t="s">
        <v>1</v>
      </c>
      <c r="C37" s="39" t="s">
        <v>24</v>
      </c>
      <c r="D37" s="37">
        <v>1279.0671641791046</v>
      </c>
      <c r="E37" s="37">
        <v>1212.0024875621891</v>
      </c>
      <c r="F37" s="37">
        <v>2908.009950248756</v>
      </c>
      <c r="G37" s="37">
        <v>1349.3159203980099</v>
      </c>
      <c r="H37" s="37">
        <v>1333.8983050847457</v>
      </c>
      <c r="I37" s="37">
        <v>1716.6666666666665</v>
      </c>
      <c r="J37" s="37">
        <v>3125</v>
      </c>
      <c r="K37" s="37">
        <v>3625</v>
      </c>
      <c r="L37" s="37">
        <v>6270.833333333333</v>
      </c>
      <c r="M37" s="37">
        <v>4050.6289308176101</v>
      </c>
      <c r="N37" s="37">
        <v>4211.0859375</v>
      </c>
      <c r="O37" s="37">
        <v>3397.2512437810947</v>
      </c>
      <c r="P37" s="29">
        <f t="shared" si="0"/>
        <v>2873.2299949642925</v>
      </c>
      <c r="Q37" s="47">
        <v>17.50073529411765</v>
      </c>
      <c r="R37" s="47">
        <v>16.511029411764707</v>
      </c>
      <c r="S37" s="47">
        <v>25.390931372549019</v>
      </c>
      <c r="T37" s="47">
        <v>18.174019607843135</v>
      </c>
      <c r="U37" s="47">
        <v>18.280701754385966</v>
      </c>
      <c r="V37" s="47">
        <v>22.822916666666664</v>
      </c>
      <c r="W37" s="47">
        <v>36</v>
      </c>
      <c r="X37" s="47">
        <v>41.25</v>
      </c>
      <c r="Y37" s="47">
        <v>76.911111111111111</v>
      </c>
      <c r="Z37" s="47">
        <v>50.73869047619047</v>
      </c>
      <c r="AA37" s="47">
        <v>51.16354166666666</v>
      </c>
      <c r="AB37" s="47">
        <v>41.791666666666671</v>
      </c>
      <c r="AC37" s="40">
        <f t="shared" si="1"/>
        <v>34.71127866899684</v>
      </c>
      <c r="AD37" s="12"/>
    </row>
    <row r="38" spans="1:30" ht="21.95" customHeight="1" x14ac:dyDescent="0.2">
      <c r="A38" s="4">
        <v>33</v>
      </c>
      <c r="B38" s="41" t="s">
        <v>1</v>
      </c>
      <c r="C38" s="39" t="s">
        <v>25</v>
      </c>
      <c r="D38" s="37">
        <v>927.14452736318412</v>
      </c>
      <c r="E38" s="37">
        <v>810.99502487562188</v>
      </c>
      <c r="F38" s="37">
        <v>876.47601010101005</v>
      </c>
      <c r="G38" s="37">
        <v>879.55176767676767</v>
      </c>
      <c r="H38" s="37">
        <v>841.58333333333337</v>
      </c>
      <c r="I38" s="37">
        <v>1347.9166666666667</v>
      </c>
      <c r="J38" s="37">
        <v>2416.6666666666665</v>
      </c>
      <c r="K38" s="37">
        <v>3666.6666666666665</v>
      </c>
      <c r="L38" s="37">
        <v>3670.2898550724635</v>
      </c>
      <c r="M38" s="37">
        <v>2898.6904761904766</v>
      </c>
      <c r="N38" s="37">
        <v>2856.5476190476193</v>
      </c>
      <c r="O38" s="37">
        <v>2415.5769230769229</v>
      </c>
      <c r="P38" s="29">
        <f t="shared" si="0"/>
        <v>1967.3421280614496</v>
      </c>
      <c r="Q38" s="47">
        <v>13.291911764705885</v>
      </c>
      <c r="R38" s="47">
        <v>11.932598039215685</v>
      </c>
      <c r="S38" s="47">
        <v>12.498756218905474</v>
      </c>
      <c r="T38" s="47">
        <v>12.497512437810947</v>
      </c>
      <c r="U38" s="47">
        <v>12.042622950819673</v>
      </c>
      <c r="V38" s="47">
        <v>17.276515151515152</v>
      </c>
      <c r="W38" s="47">
        <v>32</v>
      </c>
      <c r="X38" s="47">
        <v>49.75</v>
      </c>
      <c r="Y38" s="47">
        <v>46.446666666666658</v>
      </c>
      <c r="Z38" s="47">
        <v>36.916037735849059</v>
      </c>
      <c r="AA38" s="47">
        <v>35.540476190476184</v>
      </c>
      <c r="AB38" s="47">
        <v>30.279850746268654</v>
      </c>
      <c r="AC38" s="40">
        <f t="shared" si="1"/>
        <v>25.872745658519449</v>
      </c>
      <c r="AD38" s="12"/>
    </row>
    <row r="39" spans="1:30" ht="21.95" customHeight="1" x14ac:dyDescent="0.2">
      <c r="A39" s="4">
        <v>34</v>
      </c>
      <c r="B39" s="41" t="s">
        <v>1</v>
      </c>
      <c r="C39" s="39" t="s">
        <v>26</v>
      </c>
      <c r="D39" s="37">
        <v>1099.5652173913043</v>
      </c>
      <c r="E39" s="37">
        <v>1049.3055555555554</v>
      </c>
      <c r="F39" s="37">
        <v>1184.3253968253969</v>
      </c>
      <c r="G39" s="37">
        <v>1134.8684210526317</v>
      </c>
      <c r="H39" s="37">
        <v>1134.375</v>
      </c>
      <c r="I39" s="37">
        <v>1300</v>
      </c>
      <c r="J39" s="46" t="s">
        <v>74</v>
      </c>
      <c r="K39" s="37">
        <v>2666.666666666667</v>
      </c>
      <c r="L39" s="37">
        <v>5750</v>
      </c>
      <c r="M39" s="37">
        <v>4100</v>
      </c>
      <c r="N39" s="37">
        <v>3251.9444444444439</v>
      </c>
      <c r="O39" s="37">
        <v>2587.7777777777778</v>
      </c>
      <c r="P39" s="29">
        <f t="shared" si="0"/>
        <v>2296.2571345194342</v>
      </c>
      <c r="Q39" s="47">
        <v>16.439583333333335</v>
      </c>
      <c r="R39" s="47">
        <v>14.89855072463768</v>
      </c>
      <c r="S39" s="47">
        <v>16.420634920634921</v>
      </c>
      <c r="T39" s="47">
        <v>15.842105263157896</v>
      </c>
      <c r="U39" s="47">
        <v>15.75</v>
      </c>
      <c r="V39" s="48">
        <v>22.75</v>
      </c>
      <c r="W39" s="47" t="s">
        <v>74</v>
      </c>
      <c r="X39" s="47" t="s">
        <v>74</v>
      </c>
      <c r="Y39" s="48">
        <v>57</v>
      </c>
      <c r="Z39" s="47">
        <v>47</v>
      </c>
      <c r="AA39" s="47">
        <v>40.925000000000004</v>
      </c>
      <c r="AB39" s="47">
        <v>33.223958333333329</v>
      </c>
      <c r="AC39" s="40">
        <f t="shared" si="1"/>
        <v>28.024983257509717</v>
      </c>
      <c r="AD39" s="12"/>
    </row>
    <row r="40" spans="1:30" ht="21.95" customHeight="1" x14ac:dyDescent="0.2">
      <c r="A40" s="4">
        <v>35</v>
      </c>
      <c r="B40" s="41" t="s">
        <v>1</v>
      </c>
      <c r="C40" s="39" t="s">
        <v>27</v>
      </c>
      <c r="D40" s="37">
        <v>1938.2407407407409</v>
      </c>
      <c r="E40" s="37">
        <v>1539.4467213114754</v>
      </c>
      <c r="F40" s="37">
        <v>1597.2222222222222</v>
      </c>
      <c r="G40" s="37">
        <v>1677.8561827956992</v>
      </c>
      <c r="H40" s="37">
        <v>2265.1111111111109</v>
      </c>
      <c r="I40" s="37">
        <v>3424.3951612903224</v>
      </c>
      <c r="J40" s="37">
        <v>5183.804347826087</v>
      </c>
      <c r="K40" s="37">
        <v>5344.0789473684208</v>
      </c>
      <c r="L40" s="37">
        <v>5372.954545454545</v>
      </c>
      <c r="M40" s="37">
        <v>5909.166666666667</v>
      </c>
      <c r="N40" s="37">
        <v>5294.375</v>
      </c>
      <c r="O40" s="37">
        <v>3790.2272727272721</v>
      </c>
      <c r="P40" s="29">
        <f t="shared" si="0"/>
        <v>3611.4065766262133</v>
      </c>
      <c r="Q40" s="47">
        <v>25.165364583333325</v>
      </c>
      <c r="R40" s="47">
        <v>20.881313131313128</v>
      </c>
      <c r="S40" s="47">
        <v>21.676767676767678</v>
      </c>
      <c r="T40" s="47">
        <v>22.529040404040405</v>
      </c>
      <c r="U40" s="47">
        <v>29.365128205128205</v>
      </c>
      <c r="V40" s="47">
        <v>41.266203703703702</v>
      </c>
      <c r="W40" s="47">
        <v>63.438461538461532</v>
      </c>
      <c r="X40" s="47">
        <v>65.117391304347819</v>
      </c>
      <c r="Y40" s="47">
        <v>65.811538461538461</v>
      </c>
      <c r="Z40" s="47">
        <v>67.526190476190479</v>
      </c>
      <c r="AA40" s="47">
        <v>78.714728682170545</v>
      </c>
      <c r="AB40" s="47">
        <v>46.819209039548028</v>
      </c>
      <c r="AC40" s="40">
        <f t="shared" si="1"/>
        <v>45.692611433878604</v>
      </c>
      <c r="AD40" s="12"/>
    </row>
    <row r="41" spans="1:30" ht="21.95" customHeight="1" x14ac:dyDescent="0.2">
      <c r="A41" s="4">
        <v>36</v>
      </c>
      <c r="B41" s="41" t="s">
        <v>1</v>
      </c>
      <c r="C41" s="39" t="s">
        <v>28</v>
      </c>
      <c r="D41" s="37">
        <v>329.46875</v>
      </c>
      <c r="E41" s="37">
        <v>319.05701754385967</v>
      </c>
      <c r="F41" s="37">
        <v>311.94791666666669</v>
      </c>
      <c r="G41" s="37">
        <v>359.90476190476193</v>
      </c>
      <c r="H41" s="37">
        <v>416.19750000000005</v>
      </c>
      <c r="I41" s="37">
        <v>361.58536585365852</v>
      </c>
      <c r="J41" s="37">
        <v>411.81976744186039</v>
      </c>
      <c r="K41" s="37">
        <v>422.65891472868225</v>
      </c>
      <c r="L41" s="37">
        <v>417.73863636363637</v>
      </c>
      <c r="M41" s="46" t="s">
        <v>74</v>
      </c>
      <c r="N41" s="37">
        <v>387.76704545454544</v>
      </c>
      <c r="O41" s="37">
        <v>395.16025641025641</v>
      </c>
      <c r="P41" s="29">
        <f t="shared" si="0"/>
        <v>375.75508476072076</v>
      </c>
      <c r="Q41" s="47">
        <v>21.458771929824564</v>
      </c>
      <c r="R41" s="47">
        <v>21.738095238095241</v>
      </c>
      <c r="S41" s="47">
        <v>22.435185185185187</v>
      </c>
      <c r="T41" s="47">
        <v>23.063988095238095</v>
      </c>
      <c r="U41" s="47">
        <v>24.588888888888885</v>
      </c>
      <c r="V41" s="47">
        <v>25.140909090909087</v>
      </c>
      <c r="W41" s="47">
        <v>25.006481481481483</v>
      </c>
      <c r="X41" s="47">
        <v>25.145833333333336</v>
      </c>
      <c r="Y41" s="47">
        <v>25.23045977011494</v>
      </c>
      <c r="Z41" s="47">
        <v>25.263218390804596</v>
      </c>
      <c r="AA41" s="47">
        <v>25.467261904761905</v>
      </c>
      <c r="AB41" s="47">
        <v>24.951754385964911</v>
      </c>
      <c r="AC41" s="40">
        <f t="shared" si="1"/>
        <v>24.124237307883522</v>
      </c>
      <c r="AD41" s="12"/>
    </row>
    <row r="42" spans="1:30" ht="21.95" customHeight="1" x14ac:dyDescent="0.2">
      <c r="A42" s="4">
        <v>37</v>
      </c>
      <c r="B42" s="41" t="s">
        <v>1</v>
      </c>
      <c r="C42" s="39" t="s">
        <v>48</v>
      </c>
      <c r="D42" s="37">
        <v>993.99509803921558</v>
      </c>
      <c r="E42" s="37">
        <v>969.70588235294122</v>
      </c>
      <c r="F42" s="37">
        <v>1020.7870370370371</v>
      </c>
      <c r="G42" s="37">
        <v>1091.1274509803923</v>
      </c>
      <c r="H42" s="37">
        <v>1096.7857142857142</v>
      </c>
      <c r="I42" s="37">
        <v>1050</v>
      </c>
      <c r="J42" s="37">
        <v>2716.6666666666665</v>
      </c>
      <c r="K42" s="37">
        <v>4255</v>
      </c>
      <c r="L42" s="37">
        <v>3001.5384615384614</v>
      </c>
      <c r="M42" s="37">
        <v>2604.5512820512822</v>
      </c>
      <c r="N42" s="37">
        <v>2285.390625</v>
      </c>
      <c r="O42" s="37">
        <v>1899.465811965812</v>
      </c>
      <c r="P42" s="29">
        <f t="shared" si="0"/>
        <v>1915.4178358264601</v>
      </c>
      <c r="Q42" s="47">
        <v>14.429166666666665</v>
      </c>
      <c r="R42" s="47">
        <v>14.55</v>
      </c>
      <c r="S42" s="47">
        <v>16.75</v>
      </c>
      <c r="T42" s="47">
        <v>16.192982456140353</v>
      </c>
      <c r="U42" s="47">
        <v>16.423529411764704</v>
      </c>
      <c r="V42" s="47">
        <v>15.2</v>
      </c>
      <c r="W42" s="47">
        <v>33.333333333333336</v>
      </c>
      <c r="X42" s="47">
        <v>52.4</v>
      </c>
      <c r="Y42" s="47">
        <v>38.073076923076925</v>
      </c>
      <c r="Z42" s="47">
        <v>33.976666666666667</v>
      </c>
      <c r="AA42" s="47">
        <v>30.061764705882354</v>
      </c>
      <c r="AB42" s="47">
        <v>24.053030303030305</v>
      </c>
      <c r="AC42" s="40">
        <f t="shared" si="1"/>
        <v>25.453629205546779</v>
      </c>
      <c r="AD42" s="12"/>
    </row>
    <row r="43" spans="1:30" ht="21.95" customHeight="1" x14ac:dyDescent="0.2">
      <c r="A43" s="4">
        <v>38</v>
      </c>
      <c r="B43" s="5" t="s">
        <v>33</v>
      </c>
      <c r="C43" s="7" t="s">
        <v>50</v>
      </c>
      <c r="D43" s="37">
        <v>4807.0440251572327</v>
      </c>
      <c r="E43" s="37">
        <v>4814.625</v>
      </c>
      <c r="F43" s="37">
        <v>4821.7100694444443</v>
      </c>
      <c r="G43" s="37">
        <v>4820.344202898551</v>
      </c>
      <c r="H43" s="37">
        <v>4969.5613333333331</v>
      </c>
      <c r="I43" s="37">
        <v>4989.3282312925176</v>
      </c>
      <c r="J43" s="37">
        <v>5063.4183673469388</v>
      </c>
      <c r="K43" s="37">
        <v>5190.3571428571431</v>
      </c>
      <c r="L43" s="37">
        <v>5284.4949999999999</v>
      </c>
      <c r="M43" s="37">
        <v>5399.1777777777779</v>
      </c>
      <c r="N43" s="37">
        <v>5435.2743055555557</v>
      </c>
      <c r="O43" s="37">
        <v>5529.2534722222217</v>
      </c>
      <c r="P43" s="29">
        <f t="shared" ref="P43:P49" si="2">AVERAGE(D43:O43)</f>
        <v>5093.7157439904768</v>
      </c>
      <c r="Q43" s="47">
        <v>50.87222222222222</v>
      </c>
      <c r="R43" s="47">
        <v>51.205882352941174</v>
      </c>
      <c r="S43" s="47">
        <v>51.379251700680264</v>
      </c>
      <c r="T43" s="47">
        <v>51.384999999999998</v>
      </c>
      <c r="U43" s="47">
        <v>52.858490566037737</v>
      </c>
      <c r="V43" s="47">
        <v>52.511904761904766</v>
      </c>
      <c r="W43" s="47">
        <v>53.254901960784316</v>
      </c>
      <c r="X43" s="47">
        <v>54.362333333333353</v>
      </c>
      <c r="Y43" s="47">
        <v>55.680612244897958</v>
      </c>
      <c r="Z43" s="47">
        <v>56.929166666666674</v>
      </c>
      <c r="AA43" s="47">
        <v>57.141999999999996</v>
      </c>
      <c r="AB43" s="47">
        <v>58.494897959183675</v>
      </c>
      <c r="AC43" s="31">
        <f t="shared" ref="AC43:AC49" si="3">AVERAGE(Q43:AB43)</f>
        <v>53.839721980721002</v>
      </c>
      <c r="AD43" s="12"/>
    </row>
    <row r="44" spans="1:30" ht="21.95" customHeight="1" x14ac:dyDescent="0.2">
      <c r="A44" s="4">
        <v>39</v>
      </c>
      <c r="B44" s="3" t="s">
        <v>1</v>
      </c>
      <c r="C44" s="7" t="s">
        <v>49</v>
      </c>
      <c r="D44" s="37">
        <v>4797.8625000000002</v>
      </c>
      <c r="E44" s="37">
        <v>4849.594594594595</v>
      </c>
      <c r="F44" s="37">
        <v>4874.4017094017099</v>
      </c>
      <c r="G44" s="37">
        <v>4877.4890350877195</v>
      </c>
      <c r="H44" s="37">
        <v>4981.7979166666664</v>
      </c>
      <c r="I44" s="37">
        <v>4951.644736842105</v>
      </c>
      <c r="J44" s="37">
        <v>5018.2439024390242</v>
      </c>
      <c r="K44" s="37">
        <v>5186.3558558558552</v>
      </c>
      <c r="L44" s="37">
        <v>5293.9346846846847</v>
      </c>
      <c r="M44" s="37">
        <v>5420.9</v>
      </c>
      <c r="N44" s="37">
        <v>5694.65</v>
      </c>
      <c r="O44" s="37">
        <v>5622.5249999999996</v>
      </c>
      <c r="P44" s="29">
        <f t="shared" si="2"/>
        <v>5130.7833279643637</v>
      </c>
      <c r="Q44" s="47">
        <v>51.398780487804885</v>
      </c>
      <c r="R44" s="47">
        <v>51.589743589743591</v>
      </c>
      <c r="S44" s="47">
        <v>51.489583333333329</v>
      </c>
      <c r="T44" s="47">
        <v>51.414583333333326</v>
      </c>
      <c r="U44" s="47">
        <v>52.971666666666671</v>
      </c>
      <c r="V44" s="47">
        <v>52.446581196581192</v>
      </c>
      <c r="W44" s="47">
        <v>53.519736842105267</v>
      </c>
      <c r="X44" s="47">
        <v>54.633783783783784</v>
      </c>
      <c r="Y44" s="47">
        <v>56.096846846846837</v>
      </c>
      <c r="Z44" s="47">
        <v>57.317441860465109</v>
      </c>
      <c r="AA44" s="47">
        <v>57.57416666666667</v>
      </c>
      <c r="AB44" s="47">
        <v>59.198717948717949</v>
      </c>
      <c r="AC44" s="31">
        <f t="shared" si="3"/>
        <v>54.137636046337377</v>
      </c>
      <c r="AD44" s="12"/>
    </row>
    <row r="45" spans="1:30" ht="21.95" customHeight="1" x14ac:dyDescent="0.2">
      <c r="A45" s="4">
        <v>40</v>
      </c>
      <c r="B45" s="6" t="s">
        <v>56</v>
      </c>
      <c r="C45" s="8" t="s">
        <v>57</v>
      </c>
      <c r="D45" s="37">
        <v>5979.166666666667</v>
      </c>
      <c r="E45" s="37">
        <v>5991.0714285714284</v>
      </c>
      <c r="F45" s="37">
        <v>6038.9534883720926</v>
      </c>
      <c r="G45" s="37">
        <v>6020.8333333333321</v>
      </c>
      <c r="H45" s="37">
        <v>6143.2945736434103</v>
      </c>
      <c r="I45" s="37">
        <v>6201.1627906976746</v>
      </c>
      <c r="J45" s="37">
        <v>6344.4767441860467</v>
      </c>
      <c r="K45" s="37">
        <v>6430.3658536585363</v>
      </c>
      <c r="L45" s="37">
        <v>6440.8139534883721</v>
      </c>
      <c r="M45" s="37">
        <v>6504.3971631205677</v>
      </c>
      <c r="N45" s="37">
        <v>6514.255319148936</v>
      </c>
      <c r="O45" s="37">
        <v>6564.6296296296305</v>
      </c>
      <c r="P45" s="29">
        <f t="shared" si="2"/>
        <v>6264.451745376392</v>
      </c>
      <c r="Q45" s="47">
        <v>67.581818181818178</v>
      </c>
      <c r="R45" s="47">
        <v>67.80345911949685</v>
      </c>
      <c r="S45" s="47">
        <v>68.318910256410248</v>
      </c>
      <c r="T45" s="48">
        <v>68.503144654088047</v>
      </c>
      <c r="U45" s="47">
        <v>69.252243589743571</v>
      </c>
      <c r="V45" s="47">
        <v>70.34905660377359</v>
      </c>
      <c r="W45" s="47">
        <v>71.570408163265299</v>
      </c>
      <c r="X45" s="47">
        <v>72.075510204081652</v>
      </c>
      <c r="Y45" s="47">
        <v>73.08986928104575</v>
      </c>
      <c r="Z45" s="47">
        <v>73.087179487179498</v>
      </c>
      <c r="AA45" s="47">
        <v>73.916346153846149</v>
      </c>
      <c r="AB45" s="47">
        <v>73.37045454545455</v>
      </c>
      <c r="AC45" s="31">
        <f t="shared" si="3"/>
        <v>70.743200020016943</v>
      </c>
      <c r="AD45" s="12"/>
    </row>
    <row r="46" spans="1:30" ht="21.95" customHeight="1" x14ac:dyDescent="0.2">
      <c r="A46" s="4">
        <v>41</v>
      </c>
      <c r="B46" s="3" t="s">
        <v>1</v>
      </c>
      <c r="C46" s="7" t="s">
        <v>3</v>
      </c>
      <c r="D46" s="37">
        <v>8369.3287037037026</v>
      </c>
      <c r="E46" s="37">
        <v>8626.171875</v>
      </c>
      <c r="F46" s="37">
        <v>8411.1111111111113</v>
      </c>
      <c r="G46" s="37">
        <v>8575.9722222222226</v>
      </c>
      <c r="H46" s="37">
        <v>8771.3793103448279</v>
      </c>
      <c r="I46" s="37">
        <v>8571.2121212121201</v>
      </c>
      <c r="J46" s="37">
        <v>8310</v>
      </c>
      <c r="K46" s="37">
        <v>8450.8333333333339</v>
      </c>
      <c r="L46" s="37">
        <v>7807.272727272727</v>
      </c>
      <c r="M46" s="37">
        <v>8327.8571428571431</v>
      </c>
      <c r="N46" s="37">
        <v>8013.333333333333</v>
      </c>
      <c r="O46" s="37">
        <v>8840.9482758620707</v>
      </c>
      <c r="P46" s="29">
        <f t="shared" si="2"/>
        <v>8422.951679687716</v>
      </c>
      <c r="Q46" s="47">
        <v>93.631007751937986</v>
      </c>
      <c r="R46" s="47">
        <v>95.693089430894304</v>
      </c>
      <c r="S46" s="47">
        <v>94.61627906976743</v>
      </c>
      <c r="T46" s="47">
        <v>94.287037037037038</v>
      </c>
      <c r="U46" s="47">
        <v>98.602083333333312</v>
      </c>
      <c r="V46" s="47">
        <v>99.6484375</v>
      </c>
      <c r="W46" s="47">
        <v>100.215</v>
      </c>
      <c r="X46" s="47">
        <v>98.971428571428561</v>
      </c>
      <c r="Y46" s="47">
        <v>101.18333333333334</v>
      </c>
      <c r="Z46" s="47">
        <v>101.45520833333333</v>
      </c>
      <c r="AA46" s="47">
        <v>95.712500000000006</v>
      </c>
      <c r="AB46" s="47">
        <v>101.41666666666667</v>
      </c>
      <c r="AC46" s="31">
        <f t="shared" si="3"/>
        <v>97.952672585644336</v>
      </c>
      <c r="AD46" s="12"/>
    </row>
    <row r="47" spans="1:30" ht="21.95" customHeight="1" x14ac:dyDescent="0.2">
      <c r="A47" s="4">
        <v>42</v>
      </c>
      <c r="B47" s="3" t="s">
        <v>51</v>
      </c>
      <c r="C47" s="7" t="s">
        <v>52</v>
      </c>
      <c r="D47" s="37">
        <v>2757.6415094339623</v>
      </c>
      <c r="E47" s="37">
        <v>2716.6902515723268</v>
      </c>
      <c r="F47" s="37">
        <v>2718.6949685534587</v>
      </c>
      <c r="G47" s="37">
        <v>2718.9544025157234</v>
      </c>
      <c r="H47" s="37">
        <v>2709.8710691823903</v>
      </c>
      <c r="I47" s="37">
        <v>2672.69696969697</v>
      </c>
      <c r="J47" s="37">
        <v>2696.9166666666665</v>
      </c>
      <c r="K47" s="37">
        <v>2683.5</v>
      </c>
      <c r="L47" s="37">
        <v>2679.2314814814813</v>
      </c>
      <c r="M47" s="37">
        <v>2673.1272727272726</v>
      </c>
      <c r="N47" s="37">
        <v>2657.6111111111113</v>
      </c>
      <c r="O47" s="37">
        <v>2617.6415094339623</v>
      </c>
      <c r="P47" s="29">
        <f t="shared" si="2"/>
        <v>2691.8814343646104</v>
      </c>
      <c r="Q47" s="47">
        <v>31.312686567164182</v>
      </c>
      <c r="R47" s="47">
        <v>31.126865671641792</v>
      </c>
      <c r="S47" s="47">
        <v>31.024875621890544</v>
      </c>
      <c r="T47" s="47">
        <v>30.904228855721389</v>
      </c>
      <c r="U47" s="47">
        <v>30.843434343434346</v>
      </c>
      <c r="V47" s="47">
        <v>31.011194029850746</v>
      </c>
      <c r="W47" s="47">
        <v>31.120149253731345</v>
      </c>
      <c r="X47" s="47">
        <v>30.933333333333334</v>
      </c>
      <c r="Y47" s="47">
        <v>30.936815920398008</v>
      </c>
      <c r="Z47" s="47">
        <v>30.995522388059712</v>
      </c>
      <c r="AA47" s="47">
        <v>30.82089552238806</v>
      </c>
      <c r="AB47" s="47">
        <v>30.492537313432837</v>
      </c>
      <c r="AC47" s="31">
        <f t="shared" si="3"/>
        <v>30.960211568420522</v>
      </c>
      <c r="AD47" s="12"/>
    </row>
    <row r="48" spans="1:30" ht="21.95" customHeight="1" x14ac:dyDescent="0.2">
      <c r="A48" s="4">
        <v>43</v>
      </c>
      <c r="B48" s="3" t="s">
        <v>1</v>
      </c>
      <c r="C48" s="7" t="s">
        <v>34</v>
      </c>
      <c r="D48" s="37">
        <v>1678.8888888888889</v>
      </c>
      <c r="E48" s="37">
        <v>1633.1756756756756</v>
      </c>
      <c r="F48" s="37">
        <v>1626.7229729729729</v>
      </c>
      <c r="G48" s="37">
        <v>1684.6691176470588</v>
      </c>
      <c r="H48" s="37">
        <v>1592.6969696969697</v>
      </c>
      <c r="I48" s="37">
        <v>1560.8680555555557</v>
      </c>
      <c r="J48" s="37">
        <v>1552.8941441441443</v>
      </c>
      <c r="K48" s="37">
        <v>1558.1176470588234</v>
      </c>
      <c r="L48" s="37">
        <v>1550.1952380952382</v>
      </c>
      <c r="M48" s="37">
        <v>1542.2567567567567</v>
      </c>
      <c r="N48" s="37">
        <v>1517.65</v>
      </c>
      <c r="O48" s="37">
        <v>1500.8857142857144</v>
      </c>
      <c r="P48" s="29">
        <f t="shared" si="2"/>
        <v>1583.2517650648167</v>
      </c>
      <c r="Q48" s="47">
        <v>20.030434782608694</v>
      </c>
      <c r="R48" s="47">
        <v>20.287234042553191</v>
      </c>
      <c r="S48" s="47">
        <v>19.831521739130434</v>
      </c>
      <c r="T48" s="47">
        <v>20.416666666666668</v>
      </c>
      <c r="U48" s="47">
        <v>19.558333333333334</v>
      </c>
      <c r="V48" s="47">
        <v>19.75</v>
      </c>
      <c r="W48" s="47">
        <v>19.743749999999999</v>
      </c>
      <c r="X48" s="47">
        <v>19.374796747967483</v>
      </c>
      <c r="Y48" s="47">
        <v>19.363475177304966</v>
      </c>
      <c r="Z48" s="47">
        <v>19.20141843971631</v>
      </c>
      <c r="AA48" s="47">
        <v>19.467346938775506</v>
      </c>
      <c r="AB48" s="47">
        <v>19.213541666666668</v>
      </c>
      <c r="AC48" s="31">
        <f t="shared" si="3"/>
        <v>19.68654329456027</v>
      </c>
      <c r="AD48" s="12"/>
    </row>
    <row r="49" spans="1:30" ht="21.95" customHeight="1" x14ac:dyDescent="0.2">
      <c r="A49" s="4">
        <v>44</v>
      </c>
      <c r="B49" s="5" t="s">
        <v>35</v>
      </c>
      <c r="C49" s="7" t="s">
        <v>36</v>
      </c>
      <c r="D49" s="37">
        <v>2642.8863636363635</v>
      </c>
      <c r="E49" s="37">
        <v>2620.4833333333331</v>
      </c>
      <c r="F49" s="37">
        <v>2620.4499999999998</v>
      </c>
      <c r="G49" s="37">
        <v>2655.0520833333335</v>
      </c>
      <c r="H49" s="37">
        <v>2656.8253968253966</v>
      </c>
      <c r="I49" s="37">
        <v>2583.097826086956</v>
      </c>
      <c r="J49" s="37">
        <v>2575.054347826087</v>
      </c>
      <c r="K49" s="37">
        <v>2713.5416666666665</v>
      </c>
      <c r="L49" s="37">
        <v>2823.6875</v>
      </c>
      <c r="M49" s="37">
        <v>2854.25</v>
      </c>
      <c r="N49" s="37">
        <v>2854.6750000000002</v>
      </c>
      <c r="O49" s="37">
        <v>2903.75</v>
      </c>
      <c r="P49" s="29">
        <f t="shared" si="2"/>
        <v>2708.6461264756781</v>
      </c>
      <c r="Q49" s="47">
        <v>27.975000000000005</v>
      </c>
      <c r="R49" s="47">
        <v>27.953703703703702</v>
      </c>
      <c r="S49" s="47">
        <v>28.064814814814813</v>
      </c>
      <c r="T49" s="47">
        <v>28.383928571428573</v>
      </c>
      <c r="U49" s="47">
        <v>29.316049382716052</v>
      </c>
      <c r="V49" s="47">
        <v>28.666666666666668</v>
      </c>
      <c r="W49" s="47">
        <v>28.47</v>
      </c>
      <c r="X49" s="47">
        <v>29.358333333333327</v>
      </c>
      <c r="Y49" s="47">
        <v>29.334090909090904</v>
      </c>
      <c r="Z49" s="47">
        <v>29.554545454545458</v>
      </c>
      <c r="AA49" s="47">
        <v>29.452173913043477</v>
      </c>
      <c r="AB49" s="47">
        <v>28.912878787878785</v>
      </c>
      <c r="AC49" s="31">
        <f t="shared" si="3"/>
        <v>28.786848794768478</v>
      </c>
      <c r="AD49" s="12"/>
    </row>
    <row r="50" spans="1:30" ht="21.95" customHeight="1" x14ac:dyDescent="0.2">
      <c r="A50" s="4">
        <v>45</v>
      </c>
      <c r="B50" s="3" t="s">
        <v>1</v>
      </c>
      <c r="C50" s="7" t="s">
        <v>37</v>
      </c>
      <c r="D50" s="37">
        <v>3240.15</v>
      </c>
      <c r="E50" s="37">
        <v>3342.875</v>
      </c>
      <c r="F50" s="37">
        <v>3189.0476190476193</v>
      </c>
      <c r="G50" s="37">
        <v>3181.3095238095239</v>
      </c>
      <c r="H50" s="37">
        <v>3351.0789473684213</v>
      </c>
      <c r="I50" s="37">
        <v>3289.958333333333</v>
      </c>
      <c r="J50" s="37">
        <v>3442.5</v>
      </c>
      <c r="K50" s="37">
        <v>3459.2105263157896</v>
      </c>
      <c r="L50" s="37">
        <v>3447.7777777777778</v>
      </c>
      <c r="M50" s="37">
        <v>3462.4444444444443</v>
      </c>
      <c r="N50" s="37">
        <v>3542.6315789473683</v>
      </c>
      <c r="O50" s="37">
        <v>3513.1944444444443</v>
      </c>
      <c r="P50" s="29">
        <f>AVERAGE(D50:O50)</f>
        <v>3371.8481829573934</v>
      </c>
      <c r="Q50" s="47">
        <v>35.736538461538466</v>
      </c>
      <c r="R50" s="47">
        <v>35.67307692307692</v>
      </c>
      <c r="S50" s="47">
        <v>35.78846153846154</v>
      </c>
      <c r="T50" s="47">
        <v>35.49074074074074</v>
      </c>
      <c r="U50" s="47">
        <v>38.633333333333333</v>
      </c>
      <c r="V50" s="47">
        <v>36.839743589743591</v>
      </c>
      <c r="W50" s="47">
        <v>37.460416666666667</v>
      </c>
      <c r="X50" s="47">
        <v>37.997826086956522</v>
      </c>
      <c r="Y50" s="47">
        <v>38.678846153846152</v>
      </c>
      <c r="Z50" s="47">
        <v>38.92115384615385</v>
      </c>
      <c r="AA50" s="47">
        <v>38.610869565217392</v>
      </c>
      <c r="AB50" s="47">
        <v>39.528846153846153</v>
      </c>
      <c r="AC50" s="31">
        <f>AVERAGE(Q50:AB50)</f>
        <v>37.446654421631777</v>
      </c>
      <c r="AD50" s="12"/>
    </row>
    <row r="51" spans="1:30" ht="21.95" customHeight="1" x14ac:dyDescent="0.2">
      <c r="A51" s="4">
        <v>46</v>
      </c>
      <c r="B51" s="3" t="s">
        <v>1</v>
      </c>
      <c r="C51" s="7" t="s">
        <v>38</v>
      </c>
      <c r="D51" s="37">
        <v>3083.478260869565</v>
      </c>
      <c r="E51" s="37">
        <v>3075.7065217391305</v>
      </c>
      <c r="F51" s="37">
        <v>3101.590909090909</v>
      </c>
      <c r="G51" s="37">
        <v>3061.15</v>
      </c>
      <c r="H51" s="37">
        <v>3101.55303030303</v>
      </c>
      <c r="I51" s="37">
        <v>3095.18115942029</v>
      </c>
      <c r="J51" s="37">
        <v>3174.3565217391301</v>
      </c>
      <c r="K51" s="37">
        <v>3196.4863636363634</v>
      </c>
      <c r="L51" s="37">
        <v>3183.9217391304346</v>
      </c>
      <c r="M51" s="37">
        <v>3227.0434782608695</v>
      </c>
      <c r="N51" s="37">
        <v>3246.3333333333335</v>
      </c>
      <c r="O51" s="37">
        <v>3218.478260869565</v>
      </c>
      <c r="P51" s="29">
        <f>AVERAGE(D51:O51)</f>
        <v>3147.1066315327184</v>
      </c>
      <c r="Q51" s="47">
        <v>34.2462962962963</v>
      </c>
      <c r="R51" s="47">
        <v>34.653846153846153</v>
      </c>
      <c r="S51" s="47">
        <v>34.267857142857146</v>
      </c>
      <c r="T51" s="47">
        <v>34.620370370370374</v>
      </c>
      <c r="U51" s="47">
        <v>34.474691358024693</v>
      </c>
      <c r="V51" s="47">
        <v>34.761904761904766</v>
      </c>
      <c r="W51" s="47">
        <v>35.624074074074073</v>
      </c>
      <c r="X51" s="47">
        <v>36.337820512820514</v>
      </c>
      <c r="Y51" s="47">
        <v>36.223214285714285</v>
      </c>
      <c r="Z51" s="47">
        <v>36.391071428571422</v>
      </c>
      <c r="AA51" s="47">
        <v>36.800000000000004</v>
      </c>
      <c r="AB51" s="47">
        <v>37.054597701149433</v>
      </c>
      <c r="AC51" s="31">
        <f>AVERAGE(Q51:AB51)</f>
        <v>35.454645340469092</v>
      </c>
      <c r="AD51" s="12"/>
    </row>
    <row r="52" spans="1:30" ht="21.95" customHeight="1" x14ac:dyDescent="0.2">
      <c r="A52" s="4">
        <v>47</v>
      </c>
      <c r="B52" s="3" t="s">
        <v>1</v>
      </c>
      <c r="C52" s="7" t="s">
        <v>39</v>
      </c>
      <c r="D52" s="37">
        <v>2710.3782608695656</v>
      </c>
      <c r="E52" s="37">
        <v>2728.94696969697</v>
      </c>
      <c r="F52" s="37">
        <v>2738.8214285714289</v>
      </c>
      <c r="G52" s="37">
        <v>2756.975378787879</v>
      </c>
      <c r="H52" s="37">
        <v>2834.0793650793653</v>
      </c>
      <c r="I52" s="37">
        <v>2877.0888888888894</v>
      </c>
      <c r="J52" s="37">
        <v>2921.9744444444445</v>
      </c>
      <c r="K52" s="37">
        <v>2935.945238095238</v>
      </c>
      <c r="L52" s="37">
        <v>2924.6409090909092</v>
      </c>
      <c r="M52" s="37">
        <v>2906.4069767441861</v>
      </c>
      <c r="N52" s="37">
        <v>2892.1930232558138</v>
      </c>
      <c r="O52" s="37">
        <v>2916.291666666667</v>
      </c>
      <c r="P52" s="29">
        <f>AVERAGE(D52:O52)</f>
        <v>2845.3118791826132</v>
      </c>
      <c r="Q52" s="47">
        <v>30.45575757575757</v>
      </c>
      <c r="R52" s="47">
        <v>30.580128205128201</v>
      </c>
      <c r="S52" s="47">
        <v>30.777272727272724</v>
      </c>
      <c r="T52" s="47">
        <v>30.730654761904763</v>
      </c>
      <c r="U52" s="47">
        <v>31.470000000000006</v>
      </c>
      <c r="V52" s="47">
        <v>31.979166666666664</v>
      </c>
      <c r="W52" s="47">
        <v>32.654807692307692</v>
      </c>
      <c r="X52" s="47">
        <v>33.000961538461539</v>
      </c>
      <c r="Y52" s="47">
        <v>32.924213836477982</v>
      </c>
      <c r="Z52" s="47">
        <v>32.830909090909088</v>
      </c>
      <c r="AA52" s="47">
        <v>32.824999999999996</v>
      </c>
      <c r="AB52" s="47">
        <v>32.690705128205131</v>
      </c>
      <c r="AC52" s="31">
        <f>AVERAGE(Q52:AB52)</f>
        <v>31.909964768590942</v>
      </c>
      <c r="AD52" s="12"/>
    </row>
    <row r="53" spans="1:30" ht="21.95" customHeight="1" x14ac:dyDescent="0.2">
      <c r="A53" s="4">
        <v>48</v>
      </c>
      <c r="B53" s="3" t="s">
        <v>1</v>
      </c>
      <c r="C53" s="7" t="s">
        <v>40</v>
      </c>
      <c r="D53" s="37">
        <v>1196.0924242424244</v>
      </c>
      <c r="E53" s="37">
        <v>1202.8222222222223</v>
      </c>
      <c r="F53" s="37">
        <v>1066.5416666666667</v>
      </c>
      <c r="G53" s="37">
        <v>1207.3308080808083</v>
      </c>
      <c r="H53" s="37">
        <v>1213.3139784946238</v>
      </c>
      <c r="I53" s="37">
        <v>1098.0661764705885</v>
      </c>
      <c r="J53" s="37">
        <v>1147.0515625</v>
      </c>
      <c r="K53" s="37">
        <v>1159.0999999999999</v>
      </c>
      <c r="L53" s="37">
        <v>1121.6338888888888</v>
      </c>
      <c r="M53" s="37">
        <v>1131.0374999999999</v>
      </c>
      <c r="N53" s="37">
        <v>1109.0999999999999</v>
      </c>
      <c r="O53" s="37">
        <v>1166.5277777777776</v>
      </c>
      <c r="P53" s="29">
        <f>AVERAGE(D53:O53)</f>
        <v>1151.5515004453334</v>
      </c>
      <c r="Q53" s="47">
        <v>14.226984126984126</v>
      </c>
      <c r="R53" s="47">
        <v>13.869658119658121</v>
      </c>
      <c r="S53" s="47">
        <v>13.857723577235774</v>
      </c>
      <c r="T53" s="47">
        <v>14.099206349206352</v>
      </c>
      <c r="U53" s="47">
        <v>14.200793650793649</v>
      </c>
      <c r="V53" s="47">
        <v>14.594961240310075</v>
      </c>
      <c r="W53" s="47">
        <v>14.715079365079367</v>
      </c>
      <c r="X53" s="47">
        <v>14.624583333333334</v>
      </c>
      <c r="Y53" s="47">
        <v>15.161627906976742</v>
      </c>
      <c r="Z53" s="47">
        <v>15.152222222222223</v>
      </c>
      <c r="AA53" s="47">
        <v>15.360227272727274</v>
      </c>
      <c r="AB53" s="47">
        <v>14.645833333333332</v>
      </c>
      <c r="AC53" s="31">
        <f>AVERAGE(Q53:AB53)</f>
        <v>14.542408374821699</v>
      </c>
      <c r="AD53" s="12"/>
    </row>
    <row r="54" spans="1:30" ht="21.95" customHeight="1" x14ac:dyDescent="0.2">
      <c r="A54" s="4">
        <v>49</v>
      </c>
      <c r="B54" s="3" t="s">
        <v>1</v>
      </c>
      <c r="C54" s="7" t="s">
        <v>41</v>
      </c>
      <c r="D54" s="37">
        <v>523.08191489361695</v>
      </c>
      <c r="E54" s="37">
        <v>520.98731884057975</v>
      </c>
      <c r="F54" s="37">
        <v>525.05370370370372</v>
      </c>
      <c r="G54" s="37">
        <v>520.20212765957444</v>
      </c>
      <c r="H54" s="37">
        <v>524.88768115942037</v>
      </c>
      <c r="I54" s="37">
        <v>529.91851851851857</v>
      </c>
      <c r="J54" s="37">
        <v>528.87444444444441</v>
      </c>
      <c r="K54" s="37">
        <v>532.47333333333336</v>
      </c>
      <c r="L54" s="37">
        <v>531.79999999999995</v>
      </c>
      <c r="M54" s="37">
        <v>536.43478260869563</v>
      </c>
      <c r="N54" s="37">
        <v>538.61111111111109</v>
      </c>
      <c r="O54" s="37">
        <v>537.85869565217388</v>
      </c>
      <c r="P54" s="29">
        <f>AVERAGE(D54:O54)</f>
        <v>529.18196932709782</v>
      </c>
      <c r="Q54" s="47">
        <v>6.1270370370370362</v>
      </c>
      <c r="R54" s="47">
        <v>6.0729166666666661</v>
      </c>
      <c r="S54" s="47">
        <v>6.0995934959349585</v>
      </c>
      <c r="T54" s="47">
        <v>6.137037037037036</v>
      </c>
      <c r="U54" s="47">
        <v>6.9817829457364349</v>
      </c>
      <c r="V54" s="47">
        <v>6.6531007751937965</v>
      </c>
      <c r="W54" s="47">
        <v>11.828888888888887</v>
      </c>
      <c r="X54" s="47">
        <v>7.3341666666666656</v>
      </c>
      <c r="Y54" s="47">
        <v>11.791666666666666</v>
      </c>
      <c r="Z54" s="47">
        <v>12.350724637681157</v>
      </c>
      <c r="AA54" s="47">
        <v>11.77355072463768</v>
      </c>
      <c r="AB54" s="47">
        <v>6.6937984496124026</v>
      </c>
      <c r="AC54" s="31">
        <f>AVERAGE(Q54:AB54)</f>
        <v>8.3203553326466153</v>
      </c>
      <c r="AD54" s="12"/>
    </row>
    <row r="55" spans="1:30" ht="21.95" customHeight="1" x14ac:dyDescent="0.2">
      <c r="A55" s="11"/>
      <c r="B55" s="13"/>
      <c r="C55" s="13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9"/>
    </row>
    <row r="56" spans="1:30" ht="21.95" customHeight="1" x14ac:dyDescent="0.2">
      <c r="A56" s="11"/>
      <c r="B56" s="14"/>
      <c r="C56" s="1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D56" s="9"/>
    </row>
    <row r="57" spans="1:30" ht="21.95" customHeight="1" x14ac:dyDescent="0.2">
      <c r="A57" s="11"/>
      <c r="B57" s="15"/>
      <c r="C57" s="15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D57" s="9"/>
    </row>
    <row r="58" spans="1:30" ht="21.95" customHeight="1" x14ac:dyDescent="0.2">
      <c r="A58" s="11"/>
      <c r="B58" s="15"/>
      <c r="C58" s="15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D58" s="9"/>
    </row>
    <row r="59" spans="1:30" ht="21.95" customHeight="1" x14ac:dyDescent="0.2">
      <c r="A59" s="11"/>
      <c r="B59" s="15"/>
      <c r="C59" s="15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D59" s="9"/>
    </row>
    <row r="60" spans="1:30" ht="21.95" customHeight="1" x14ac:dyDescent="0.2">
      <c r="A60" s="11"/>
      <c r="B60" s="15"/>
      <c r="C60" s="15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D60" s="9"/>
    </row>
    <row r="61" spans="1:30" ht="21.95" customHeight="1" x14ac:dyDescent="0.2">
      <c r="A61" s="11"/>
      <c r="B61" s="15"/>
      <c r="C61" s="15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D61" s="9"/>
    </row>
    <row r="62" spans="1:30" ht="21.95" customHeight="1" x14ac:dyDescent="0.2">
      <c r="A62" s="11"/>
      <c r="B62" s="15"/>
      <c r="C62" s="15"/>
      <c r="N62" s="32"/>
      <c r="O62" s="32"/>
      <c r="P62" s="32"/>
      <c r="Q62" s="32"/>
      <c r="R62" s="32"/>
    </row>
    <row r="63" spans="1:30" ht="21.95" customHeight="1" x14ac:dyDescent="0.2">
      <c r="A63" s="11"/>
      <c r="B63" s="15"/>
      <c r="C63" s="15"/>
      <c r="N63" s="32"/>
      <c r="O63" s="32"/>
      <c r="P63" s="32"/>
      <c r="Q63" s="32"/>
      <c r="R63" s="32"/>
    </row>
    <row r="64" spans="1:30" ht="21.95" customHeight="1" x14ac:dyDescent="0.2">
      <c r="A64" s="11"/>
      <c r="B64" s="15"/>
      <c r="C64" s="15"/>
      <c r="N64" s="32"/>
      <c r="O64" s="32"/>
      <c r="P64" s="32"/>
      <c r="Q64" s="32"/>
      <c r="R64" s="32"/>
    </row>
    <row r="65" spans="1:18" ht="21.95" customHeight="1" x14ac:dyDescent="0.2">
      <c r="A65" s="11"/>
      <c r="B65" s="15"/>
      <c r="C65" s="15"/>
      <c r="N65" s="32"/>
      <c r="O65" s="32"/>
      <c r="P65" s="32"/>
      <c r="Q65" s="32"/>
      <c r="R65" s="32"/>
    </row>
    <row r="66" spans="1:18" ht="21.95" customHeight="1" x14ac:dyDescent="0.2">
      <c r="A66" s="11"/>
      <c r="B66" s="15"/>
      <c r="C66" s="15"/>
      <c r="N66" s="32"/>
      <c r="O66" s="32"/>
      <c r="P66" s="32"/>
      <c r="Q66" s="32"/>
      <c r="R66" s="32"/>
    </row>
    <row r="67" spans="1:18" ht="21.95" customHeight="1" x14ac:dyDescent="0.2">
      <c r="A67" s="11"/>
      <c r="B67" s="15"/>
      <c r="C67" s="15"/>
      <c r="N67" s="32"/>
      <c r="O67" s="32"/>
      <c r="P67" s="32"/>
      <c r="Q67" s="32"/>
      <c r="R67" s="32"/>
    </row>
    <row r="68" spans="1:18" ht="21.95" customHeight="1" x14ac:dyDescent="0.2">
      <c r="A68" s="11"/>
      <c r="B68" s="15"/>
      <c r="C68" s="15"/>
      <c r="N68" s="32"/>
      <c r="O68" s="32"/>
      <c r="P68" s="32"/>
      <c r="Q68" s="32"/>
      <c r="R68" s="32"/>
    </row>
    <row r="69" spans="1:18" ht="21.95" customHeight="1" x14ac:dyDescent="0.2">
      <c r="A69" s="11"/>
      <c r="B69" s="15"/>
      <c r="C69" s="15"/>
      <c r="N69" s="32"/>
      <c r="O69" s="32"/>
      <c r="P69" s="32"/>
      <c r="Q69" s="32"/>
      <c r="R69" s="32"/>
    </row>
    <row r="70" spans="1:18" ht="21.95" customHeight="1" x14ac:dyDescent="0.2">
      <c r="A70" s="11"/>
      <c r="B70" s="15"/>
      <c r="C70" s="15"/>
      <c r="N70" s="32"/>
      <c r="O70" s="32"/>
      <c r="P70" s="32"/>
      <c r="Q70" s="32"/>
      <c r="R70" s="32"/>
    </row>
    <row r="71" spans="1:18" ht="21.95" customHeight="1" x14ac:dyDescent="0.2">
      <c r="A71" s="11"/>
      <c r="B71" s="15"/>
      <c r="C71" s="15"/>
      <c r="N71" s="32"/>
      <c r="O71" s="32"/>
      <c r="P71" s="32"/>
      <c r="Q71" s="32"/>
      <c r="R71" s="32"/>
    </row>
    <row r="72" spans="1:18" ht="21.95" customHeight="1" x14ac:dyDescent="0.2">
      <c r="A72" s="11"/>
      <c r="B72" s="15"/>
      <c r="C72" s="15"/>
      <c r="N72" s="32"/>
      <c r="O72" s="32"/>
      <c r="P72" s="32"/>
      <c r="Q72" s="32"/>
      <c r="R72" s="32"/>
    </row>
    <row r="73" spans="1:18" ht="21.95" customHeight="1" x14ac:dyDescent="0.2">
      <c r="N73" s="32"/>
      <c r="O73" s="32"/>
      <c r="P73" s="32"/>
      <c r="Q73" s="32"/>
      <c r="R73" s="32"/>
    </row>
    <row r="74" spans="1:18" ht="21.95" customHeight="1" x14ac:dyDescent="0.2">
      <c r="N74" s="32"/>
      <c r="O74" s="32"/>
      <c r="P74" s="32"/>
      <c r="Q74" s="32"/>
      <c r="R74" s="32"/>
    </row>
    <row r="75" spans="1:18" ht="21.95" customHeight="1" x14ac:dyDescent="0.2">
      <c r="N75" s="32"/>
      <c r="O75" s="32"/>
      <c r="P75" s="32"/>
      <c r="Q75" s="32"/>
      <c r="R75" s="32"/>
    </row>
    <row r="76" spans="1:18" ht="21.95" customHeight="1" x14ac:dyDescent="0.2">
      <c r="N76" s="32"/>
      <c r="O76" s="32"/>
      <c r="P76" s="32"/>
      <c r="Q76" s="32"/>
      <c r="R76" s="32"/>
    </row>
    <row r="77" spans="1:18" ht="21.95" customHeight="1" x14ac:dyDescent="0.2">
      <c r="N77" s="32"/>
      <c r="O77" s="32"/>
      <c r="P77" s="32"/>
      <c r="Q77" s="32"/>
      <c r="R77" s="32"/>
    </row>
    <row r="78" spans="1:18" ht="21.95" customHeight="1" x14ac:dyDescent="0.2">
      <c r="N78" s="32"/>
      <c r="O78" s="32"/>
      <c r="P78" s="32"/>
      <c r="Q78" s="32"/>
      <c r="R78" s="32"/>
    </row>
    <row r="79" spans="1:18" ht="21.95" customHeight="1" x14ac:dyDescent="0.2">
      <c r="N79" s="32"/>
      <c r="O79" s="32"/>
      <c r="P79" s="32"/>
      <c r="Q79" s="32"/>
      <c r="R79" s="32"/>
    </row>
    <row r="80" spans="1:18" ht="21.95" customHeight="1" x14ac:dyDescent="0.2">
      <c r="N80" s="32"/>
      <c r="O80" s="32"/>
      <c r="P80" s="32"/>
      <c r="Q80" s="32"/>
      <c r="R80" s="32"/>
    </row>
    <row r="81" spans="14:18" ht="21.95" customHeight="1" x14ac:dyDescent="0.2">
      <c r="N81" s="32"/>
      <c r="O81" s="32"/>
      <c r="P81" s="32"/>
      <c r="Q81" s="32"/>
      <c r="R81" s="32"/>
    </row>
    <row r="82" spans="14:18" ht="21.95" customHeight="1" x14ac:dyDescent="0.2">
      <c r="N82" s="32"/>
      <c r="O82" s="32"/>
      <c r="P82" s="32"/>
      <c r="Q82" s="32"/>
      <c r="R82" s="32"/>
    </row>
    <row r="83" spans="14:18" ht="21.95" customHeight="1" x14ac:dyDescent="0.2">
      <c r="N83" s="33"/>
      <c r="O83" s="33"/>
      <c r="P83" s="33"/>
      <c r="Q83" s="34"/>
      <c r="R83" s="34"/>
    </row>
    <row r="84" spans="14:18" ht="21.95" customHeight="1" x14ac:dyDescent="0.2">
      <c r="N84" s="33"/>
      <c r="O84" s="33"/>
      <c r="P84" s="33"/>
      <c r="Q84" s="34"/>
      <c r="R84" s="34"/>
    </row>
    <row r="85" spans="14:18" ht="21.95" customHeight="1" x14ac:dyDescent="0.2">
      <c r="N85" s="33"/>
      <c r="O85" s="33"/>
      <c r="P85" s="33"/>
      <c r="Q85" s="34"/>
      <c r="R85" s="34"/>
    </row>
    <row r="86" spans="14:18" ht="21.95" customHeight="1" x14ac:dyDescent="0.2">
      <c r="N86" s="33"/>
      <c r="O86" s="33"/>
      <c r="P86" s="33"/>
      <c r="Q86" s="34"/>
      <c r="R86" s="34"/>
    </row>
    <row r="87" spans="14:18" ht="21.95" customHeight="1" x14ac:dyDescent="0.2">
      <c r="N87" s="33"/>
      <c r="O87" s="33"/>
      <c r="P87" s="33"/>
      <c r="Q87" s="34"/>
      <c r="R87" s="34"/>
    </row>
    <row r="88" spans="14:18" ht="21.95" customHeight="1" x14ac:dyDescent="0.2">
      <c r="N88" s="33"/>
      <c r="O88" s="33"/>
      <c r="P88" s="33"/>
      <c r="Q88" s="34"/>
      <c r="R88" s="34"/>
    </row>
    <row r="89" spans="14:18" ht="21.95" customHeight="1" x14ac:dyDescent="0.2">
      <c r="N89" s="33"/>
      <c r="O89" s="33"/>
      <c r="P89" s="33"/>
      <c r="Q89" s="34"/>
      <c r="R89" s="34"/>
    </row>
  </sheetData>
  <mergeCells count="8"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2024-12-11T04:35:34Z</cp:lastPrinted>
  <dcterms:created xsi:type="dcterms:W3CDTF">2011-12-19T07:50:24Z</dcterms:created>
  <dcterms:modified xsi:type="dcterms:W3CDTF">2024-12-11T04:53:08Z</dcterms:modified>
</cp:coreProperties>
</file>