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<sst xmlns="http://schemas.openxmlformats.org/spreadsheetml/2006/main" count="250" uniqueCount="87">
  <si>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</si>
  <si>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</si>
  <si>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</si>
  <si>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</si>
  <si>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</si>
  <si>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</si>
  <si>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</si>
  <si>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</si>
  <si>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</si>
  <si>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</si>
  <si>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</si>
  <si>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</si>
  <si>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</si>
  <si>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</si>
  <si>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</si>
  <si>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</si>
  <si>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</si>
  <si>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</si>
  <si>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</si>
  <si>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</si>
  <si>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</si>
  <si>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</si>
  <si>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</si>
  <si>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</si>
  <si>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</si>
  <si>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</si>
  <si>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</si>
  <si>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</si>
  <si>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</si>
  <si>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</si>
  <si>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</si>
  <si>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</si>
  <si>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</si>
  <si>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</si>
  <si>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</si>
  <si>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</si>
  <si>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</si>
  <si>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</si>
  <si>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</si>
  <si>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</si>
  <si>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</si>
  <si>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</si>
  <si>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</si>
  <si>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</si>
  <si>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</si>
  <si>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</si>
  <si>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</si>
  <si>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</si>
  <si>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</si>
  <si>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</si>
  <si>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</si>
  <si>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</si>
  <si>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</si>
  <si>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</si>
  <si>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</si>
  <si>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</si>
  <si>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</si>
  <si>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</si>
  <si>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</si>
  <si>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</si>
  <si>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</si>
  <si>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</si>
  <si>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</si>
  <si>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</si>
  <si>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</si>
  <si>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</si>
  <si>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</si>
  <si>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</si>
  <si>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</si>
  <si>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</si>
  <si>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</si>
  <si>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</si>
  <si>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</si>
  <si>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</si>
  <si>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</si>
  <si>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</si>
  <si>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</si>
  <si>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</si>
  <si>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</si>
  <si>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</si>
  <si>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</si>
  <si>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>ব্রয়লার মুরগি, ডিম র্ফাম</t>
  </si>
  <si>
    <t>স্মারক নং ১২.০২.1000.221.16.০19.১8.৮90</t>
  </si>
  <si>
    <t xml:space="preserve">            তারিখঃ ০8/১২/2022 খ্রিঃ।</t>
  </si>
  <si>
    <t>০8/১২/২০২2</t>
  </si>
  <si>
    <t>০8/১১/২০২২</t>
  </si>
  <si>
    <t>০8/১২/২০২১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</si>
</sst>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67</v>
      </c>
      <c r="K10" s="98" t="s">
        <v>41</v>
      </c>
      <c r="L10" s="99"/>
      <c r="M10" s="100"/>
      <c r="N10" s="104" t="s">
        <v>78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70</v>
      </c>
      <c r="E17" s="40" t="s">
        <v>11</v>
      </c>
      <c r="F17" s="52">
        <v>75</v>
      </c>
      <c r="G17" s="28">
        <v>55</v>
      </c>
      <c r="H17" s="40" t="s">
        <v>11</v>
      </c>
      <c r="I17" s="52">
        <v>60</v>
      </c>
      <c r="J17" s="30">
        <f t="shared" si="0"/>
        <v>26.086956521739129</v>
      </c>
      <c r="K17" s="28">
        <v>38</v>
      </c>
      <c r="L17" s="40" t="s">
        <v>11</v>
      </c>
      <c r="M17" s="52">
        <v>40</v>
      </c>
      <c r="N17" s="30">
        <f t="shared" si="1"/>
        <v>85.897435897435898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105</v>
      </c>
      <c r="H19" s="40" t="s">
        <v>11</v>
      </c>
      <c r="I19" s="52">
        <v>130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75</v>
      </c>
      <c r="H21" s="40" t="s">
        <v>11</v>
      </c>
      <c r="I21" s="52">
        <v>80</v>
      </c>
      <c r="J21" s="30">
        <f t="shared" si="0"/>
        <v>12.903225806451612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168</v>
      </c>
      <c r="H22" s="40" t="s">
        <v>11</v>
      </c>
      <c r="I22" s="52">
        <v>172</v>
      </c>
      <c r="J22" s="30">
        <f t="shared" si="0"/>
        <v>10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920</v>
      </c>
      <c r="G24" s="28">
        <v>870</v>
      </c>
      <c r="H24" s="40" t="s">
        <v>11</v>
      </c>
      <c r="I24" s="52">
        <v>880</v>
      </c>
      <c r="J24" s="30">
        <f>((D24+F24)/2-(G24+I24)/2)/((G24+I24)/2)*100</f>
        <v>4</v>
      </c>
      <c r="K24" s="28">
        <v>720</v>
      </c>
      <c r="L24" s="40" t="s">
        <v>11</v>
      </c>
      <c r="M24" s="52">
        <v>760</v>
      </c>
      <c r="N24" s="30">
        <f t="shared" si="1"/>
        <v>22.972972972972975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45</v>
      </c>
      <c r="H25" s="40" t="s">
        <v>11</v>
      </c>
      <c r="I25" s="52">
        <v>50</v>
      </c>
      <c r="J25" s="30">
        <f>((D25+F25)/2-(G25+I25)/2)/((G25+I25)/2)*100</f>
        <v>-10.526315789473683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40</v>
      </c>
      <c r="J26" s="30">
        <f t="shared" si="0"/>
        <v>0</v>
      </c>
      <c r="K26" s="28">
        <v>48</v>
      </c>
      <c r="L26" s="40" t="s">
        <v>11</v>
      </c>
      <c r="M26" s="52">
        <v>50</v>
      </c>
      <c r="N26" s="30">
        <f t="shared" si="1"/>
        <v>-23.469387755102041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140</v>
      </c>
      <c r="H29" s="40" t="s">
        <v>11</v>
      </c>
      <c r="I29" s="52">
        <v>180</v>
      </c>
      <c r="J29" s="30">
        <f t="shared" si="0"/>
        <v>-6.25</v>
      </c>
      <c r="K29" s="28">
        <v>150</v>
      </c>
      <c r="L29" s="40" t="s">
        <v>11</v>
      </c>
      <c r="M29" s="52">
        <v>155</v>
      </c>
      <c r="N29" s="30">
        <f t="shared" si="1"/>
        <v>-1.639344262295082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22</v>
      </c>
      <c r="E30" s="40" t="s">
        <v>11</v>
      </c>
      <c r="F30" s="52">
        <v>25</v>
      </c>
      <c r="G30" s="28">
        <v>25</v>
      </c>
      <c r="H30" s="40" t="s">
        <v>11</v>
      </c>
      <c r="I30" s="52">
        <v>28</v>
      </c>
      <c r="J30" s="30">
        <f t="shared" si="0"/>
        <v>-11.320754716981133</v>
      </c>
      <c r="K30" s="28">
        <v>18</v>
      </c>
      <c r="L30" s="40" t="s">
        <v>11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40</v>
      </c>
      <c r="H31" s="40" t="s">
        <v>11</v>
      </c>
      <c r="I31" s="52">
        <v>50</v>
      </c>
      <c r="J31" s="30">
        <f t="shared" si="0"/>
        <v>0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35</v>
      </c>
      <c r="H33" s="40" t="s">
        <v>11</v>
      </c>
      <c r="I33" s="52">
        <v>40</v>
      </c>
      <c r="J33" s="30">
        <f t="shared" si="0"/>
        <v>-13.333333333333334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60</v>
      </c>
      <c r="H35" s="40" t="s">
        <v>11</v>
      </c>
      <c r="I35" s="52">
        <v>80</v>
      </c>
      <c r="J35" s="30">
        <f t="shared" si="0"/>
        <v>-35.714285714285715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250</v>
      </c>
      <c r="E42" s="40" t="s">
        <v>11</v>
      </c>
      <c r="F42" s="52">
        <v>260</v>
      </c>
      <c r="G42" s="28">
        <v>290</v>
      </c>
      <c r="H42" s="40" t="s">
        <v>11</v>
      </c>
      <c r="I42" s="52">
        <v>300</v>
      </c>
      <c r="J42" s="30">
        <f t="shared" si="0"/>
        <v>-13.559322033898304</v>
      </c>
      <c r="K42" s="28">
        <v>270</v>
      </c>
      <c r="L42" s="40" t="s">
        <v>11</v>
      </c>
      <c r="M42" s="52">
        <v>280</v>
      </c>
      <c r="N42" s="30">
        <f t="shared" si="1"/>
        <v>-7.2727272727272725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170</v>
      </c>
      <c r="H43" s="40" t="s">
        <v>11</v>
      </c>
      <c r="I43" s="52">
        <v>175</v>
      </c>
      <c r="J43" s="30">
        <f t="shared" si="0"/>
        <v>0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36</v>
      </c>
      <c r="E45" s="40" t="s">
        <v>11</v>
      </c>
      <c r="F45" s="52">
        <v>38</v>
      </c>
      <c r="G45" s="28">
        <v>44</v>
      </c>
      <c r="H45" s="40" t="s">
        <v>11</v>
      </c>
      <c r="I45" s="52">
        <v>46</v>
      </c>
      <c r="J45" s="30">
        <f t="shared" si="0"/>
        <v>-17.777777777777779</v>
      </c>
      <c r="K45" s="28">
        <v>36</v>
      </c>
      <c r="L45" s="40" t="s">
        <v>11</v>
      </c>
      <c r="M45" s="52">
        <v>38</v>
      </c>
      <c r="N45" s="30">
        <f t="shared" si="1"/>
        <v>0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95</v>
      </c>
      <c r="H46" s="40" t="s">
        <v>11</v>
      </c>
      <c r="I46" s="52">
        <v>100</v>
      </c>
      <c r="J46" s="30">
        <f t="shared" si="0"/>
        <v>10.256410256410255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74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76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77</v>
      </c>
      <c r="D62" s="62"/>
      <c r="E62" s="62"/>
      <c r="F62" s="63"/>
      <c r="G62" s="72" t="s">
        <v>75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81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80</v>
      </c>
      <c r="B66" s="71"/>
      <c r="C66" s="62" t="s">
        <v>68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/>
      <c r="K74" s="61"/>
      <c r="L74" s="61"/>
      <c r="M74" s="61"/>
      <c r="N74" s="61"/>
      <c r="O74" s="54"/>
    </row>
    <row r="75" spans="1:16">
      <c r="I75" s="54"/>
      <c r="J75" s="61" t="s">
        <v>69</v>
      </c>
      <c r="K75" s="61"/>
      <c r="L75" s="61"/>
      <c r="M75" s="61"/>
      <c r="N75" s="61"/>
      <c r="O75" s="54"/>
    </row>
    <row r="76" spans="1:16">
      <c r="I76" s="54"/>
      <c r="J76" s="61" t="s">
        <v>73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2022-12-07T03:29:30Z</cp:lastPrinted>
  <dcterms:created xsi:type="dcterms:W3CDTF">2020-07-12T06:32:53Z</dcterms:created>
  <dcterms:modified xsi:type="dcterms:W3CDTF">2022-12-08T06:43:01Z</dcterms:modified>
</cp:coreProperties>
</file>