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<sst xmlns="http://schemas.openxmlformats.org/spreadsheetml/2006/main" count="256" uniqueCount="91">
  <si>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</si>
  <si>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</si>
  <si>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</si>
  <si>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</si>
  <si>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</si>
  <si>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</si>
  <si>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</si>
  <si>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</si>
  <si>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</si>
  <si>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</si>
  <si>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</si>
  <si>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</si>
  <si>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</si>
  <si>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</si>
  <si>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</si>
  <si>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</si>
  <si>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</si>
  <si>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</si>
  <si>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</si>
  <si>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</si>
  <si>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</si>
  <si>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</si>
  <si>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</si>
  <si>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</si>
  <si>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</si>
  <si>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</si>
  <si>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</si>
  <si>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</si>
  <si>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</si>
  <si>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</si>
  <si>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</si>
  <si>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</si>
  <si>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</si>
  <si>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</si>
  <si>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</si>
  <si>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</si>
  <si>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</si>
  <si>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</si>
  <si>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</si>
  <si>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</si>
  <si>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</si>
  <si>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</si>
  <si>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</si>
  <si>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</si>
  <si>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</si>
  <si>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</si>
  <si>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</si>
  <si>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</si>
  <si>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</si>
  <si>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</si>
  <si>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</si>
  <si>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</si>
  <si>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</si>
  <si>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</si>
  <si>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</si>
  <si>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</si>
  <si>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</si>
  <si>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</si>
  <si>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</si>
  <si>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</si>
  <si>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</si>
  <si>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</si>
  <si>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</si>
  <si>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</si>
  <si>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</si>
  <si>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</si>
  <si>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</si>
  <si>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</si>
  <si>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</si>
  <si>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</si>
  <si>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</si>
  <si>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</si>
  <si>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</si>
  <si>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</si>
  <si>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</si>
  <si>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</si>
  <si>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</si>
  <si>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</si>
  <si>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</si>
  <si>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</si>
  <si>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</si>
  <si>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</si>
  <si>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চিনি,ছোলা,ডিম,</t>
  </si>
  <si>
    <t xml:space="preserve">স্বাক্ষরিত/-          </t>
  </si>
  <si>
    <t>উপপরিচালকের কার্যালয়</t>
  </si>
  <si>
    <t>ইলিশ</t>
  </si>
  <si>
    <t>স্মারক নং ১২.০২.1000.221.16.০19.১8.548</t>
  </si>
  <si>
    <t xml:space="preserve">            তারিখঃ 01/08/2022 খ্রিঃ।</t>
  </si>
  <si>
    <t>01/08/২০২2</t>
  </si>
  <si>
    <t>01/০7/২০২২</t>
  </si>
  <si>
    <t>01/০8/২০২১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</si>
</sst>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84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86</v>
      </c>
      <c r="B8" s="94"/>
      <c r="C8" s="94"/>
      <c r="D8" s="94"/>
      <c r="E8" s="94"/>
      <c r="F8" s="94"/>
      <c r="G8" s="17"/>
      <c r="H8" s="41"/>
      <c r="I8" s="29"/>
      <c r="J8" s="95" t="s">
        <v>87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70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88</v>
      </c>
      <c r="E12" s="111"/>
      <c r="F12" s="112"/>
      <c r="G12" s="113" t="s">
        <v>89</v>
      </c>
      <c r="H12" s="114"/>
      <c r="I12" s="115"/>
      <c r="J12" s="106"/>
      <c r="K12" s="116" t="s">
        <v>90</v>
      </c>
      <c r="L12" s="117"/>
      <c r="M12" s="118"/>
      <c r="N12" s="109"/>
      <c r="Q12" s="2" t="s">
        <v>66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65</v>
      </c>
      <c r="E14" s="40" t="s">
        <v>12</v>
      </c>
      <c r="F14" s="52">
        <v>67</v>
      </c>
      <c r="G14" s="28">
        <v>63</v>
      </c>
      <c r="H14" s="40" t="s">
        <v>12</v>
      </c>
      <c r="I14" s="52">
        <v>65</v>
      </c>
      <c r="J14" s="30">
        <f t="shared" si="0"/>
        <v>3.125</v>
      </c>
      <c r="K14" s="28">
        <v>58</v>
      </c>
      <c r="L14" s="40" t="s">
        <v>12</v>
      </c>
      <c r="M14" s="52">
        <v>60</v>
      </c>
      <c r="N14" s="30">
        <f t="shared" si="1"/>
        <v>11.864406779661017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48</v>
      </c>
      <c r="L15" s="40" t="s">
        <v>12</v>
      </c>
      <c r="M15" s="52">
        <v>50</v>
      </c>
      <c r="N15" s="30">
        <f t="shared" si="1"/>
        <v>3.0612244897959182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45</v>
      </c>
      <c r="J16" s="30">
        <f t="shared" si="0"/>
        <v>0</v>
      </c>
      <c r="K16" s="28">
        <v>43</v>
      </c>
      <c r="L16" s="40" t="s">
        <v>12</v>
      </c>
      <c r="M16" s="52">
        <v>50</v>
      </c>
      <c r="N16" s="30">
        <f t="shared" si="1"/>
        <v>-6.4516129032258061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48</v>
      </c>
      <c r="H17" s="40" t="s">
        <v>12</v>
      </c>
      <c r="I17" s="52">
        <v>50</v>
      </c>
      <c r="J17" s="30">
        <f t="shared" si="0"/>
        <v>0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38</v>
      </c>
      <c r="E18" s="40" t="s">
        <v>12</v>
      </c>
      <c r="F18" s="52">
        <v>40</v>
      </c>
      <c r="G18" s="28">
        <v>38</v>
      </c>
      <c r="H18" s="40" t="s">
        <v>12</v>
      </c>
      <c r="I18" s="52">
        <v>40</v>
      </c>
      <c r="J18" s="30">
        <f t="shared" si="0"/>
        <v>0</v>
      </c>
      <c r="K18" s="28">
        <v>28</v>
      </c>
      <c r="L18" s="40" t="s">
        <v>12</v>
      </c>
      <c r="M18" s="52">
        <v>30</v>
      </c>
      <c r="N18" s="30">
        <f t="shared" si="1"/>
        <v>34.482758620689658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125</v>
      </c>
      <c r="L20" s="40" t="s">
        <v>12</v>
      </c>
      <c r="M20" s="52">
        <v>130</v>
      </c>
      <c r="N20" s="30">
        <f t="shared" si="1"/>
        <v>0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70</v>
      </c>
      <c r="H21" s="40" t="s">
        <v>12</v>
      </c>
      <c r="I21" s="52">
        <v>72</v>
      </c>
      <c r="J21" s="30">
        <f t="shared" si="0"/>
        <v>3.5211267605633805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165</v>
      </c>
      <c r="E22" s="40" t="s">
        <v>12</v>
      </c>
      <c r="F22" s="52">
        <v>170</v>
      </c>
      <c r="G22" s="28">
        <v>190</v>
      </c>
      <c r="H22" s="40" t="s">
        <v>12</v>
      </c>
      <c r="I22" s="52">
        <v>195</v>
      </c>
      <c r="J22" s="30">
        <f t="shared" si="0"/>
        <v>-12.987012987012985</v>
      </c>
      <c r="K22" s="28">
        <v>120</v>
      </c>
      <c r="L22" s="40" t="s">
        <v>12</v>
      </c>
      <c r="M22" s="52">
        <v>125</v>
      </c>
      <c r="N22" s="30">
        <f t="shared" si="1"/>
        <v>36.734693877551024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150</v>
      </c>
      <c r="E23" s="40" t="s">
        <v>12</v>
      </c>
      <c r="F23" s="52">
        <v>155</v>
      </c>
      <c r="G23" s="28">
        <v>165</v>
      </c>
      <c r="H23" s="40" t="s">
        <v>12</v>
      </c>
      <c r="I23" s="52">
        <v>170</v>
      </c>
      <c r="J23" s="30">
        <f t="shared" si="0"/>
        <v>-8.9552238805970141</v>
      </c>
      <c r="K23" s="28">
        <v>110</v>
      </c>
      <c r="L23" s="40" t="s">
        <v>12</v>
      </c>
      <c r="M23" s="52">
        <v>115</v>
      </c>
      <c r="N23" s="30">
        <f t="shared" si="1"/>
        <v>35.555555555555557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910</v>
      </c>
      <c r="E24" s="40" t="s">
        <v>12</v>
      </c>
      <c r="F24" s="52">
        <v>920</v>
      </c>
      <c r="G24" s="28">
        <v>980</v>
      </c>
      <c r="H24" s="40" t="s">
        <v>12</v>
      </c>
      <c r="I24" s="52">
        <v>990</v>
      </c>
      <c r="J24" s="30">
        <f>((D24+F24)/2-(G24+I24)/2)/((G24+I24)/2)*100</f>
        <v>-7.1065989847715745</v>
      </c>
      <c r="K24" s="28">
        <v>680</v>
      </c>
      <c r="L24" s="40" t="s">
        <v>12</v>
      </c>
      <c r="M24" s="52">
        <v>700</v>
      </c>
      <c r="N24" s="30">
        <f t="shared" si="1"/>
        <v>32.608695652173914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38</v>
      </c>
      <c r="E25" s="40" t="s">
        <v>12</v>
      </c>
      <c r="F25" s="52">
        <v>40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-17.894736842105264</v>
      </c>
      <c r="K25" s="28">
        <v>48</v>
      </c>
      <c r="L25" s="40" t="s">
        <v>12</v>
      </c>
      <c r="M25" s="52">
        <v>50</v>
      </c>
      <c r="N25" s="30">
        <f t="shared" si="1"/>
        <v>-20.408163265306122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33</v>
      </c>
      <c r="E26" s="40" t="s">
        <v>12</v>
      </c>
      <c r="F26" s="52">
        <v>35</v>
      </c>
      <c r="G26" s="28">
        <v>40</v>
      </c>
      <c r="H26" s="40" t="s">
        <v>12</v>
      </c>
      <c r="I26" s="52">
        <v>45</v>
      </c>
      <c r="J26" s="30">
        <f t="shared" si="0"/>
        <v>-20</v>
      </c>
      <c r="K26" s="28">
        <v>40</v>
      </c>
      <c r="L26" s="40" t="s">
        <v>12</v>
      </c>
      <c r="M26" s="52">
        <v>42</v>
      </c>
      <c r="N26" s="30">
        <f t="shared" si="1"/>
        <v>-17.073170731707318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80</v>
      </c>
      <c r="H27" s="40" t="s">
        <v>12</v>
      </c>
      <c r="I27" s="52">
        <v>85</v>
      </c>
      <c r="J27" s="30">
        <f t="shared" si="0"/>
        <v>-12.121212121212121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140</v>
      </c>
      <c r="H28" s="40" t="s">
        <v>12</v>
      </c>
      <c r="I28" s="52">
        <v>145</v>
      </c>
      <c r="J28" s="30">
        <f t="shared" si="0"/>
        <v>-17.543859649122805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69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35</v>
      </c>
      <c r="E31" s="40" t="s">
        <v>12</v>
      </c>
      <c r="F31" s="52">
        <v>40</v>
      </c>
      <c r="G31" s="28">
        <v>50</v>
      </c>
      <c r="H31" s="40" t="s">
        <v>12</v>
      </c>
      <c r="I31" s="52">
        <v>60</v>
      </c>
      <c r="J31" s="30">
        <f t="shared" si="0"/>
        <v>-31.818181818181817</v>
      </c>
      <c r="K31" s="28">
        <v>45</v>
      </c>
      <c r="L31" s="40" t="s">
        <v>12</v>
      </c>
      <c r="M31" s="52">
        <v>50</v>
      </c>
      <c r="N31" s="30">
        <f t="shared" si="1"/>
        <v>-21.052631578947366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25</v>
      </c>
      <c r="E32" s="40" t="s">
        <v>12</v>
      </c>
      <c r="F32" s="52">
        <v>30</v>
      </c>
      <c r="G32" s="28">
        <v>35</v>
      </c>
      <c r="H32" s="40" t="s">
        <v>12</v>
      </c>
      <c r="I32" s="52">
        <v>40</v>
      </c>
      <c r="J32" s="30">
        <f t="shared" si="0"/>
        <v>-26.666666666666668</v>
      </c>
      <c r="K32" s="28">
        <v>35</v>
      </c>
      <c r="L32" s="40" t="s">
        <v>12</v>
      </c>
      <c r="M32" s="52">
        <v>40</v>
      </c>
      <c r="N32" s="30">
        <f t="shared" si="1"/>
        <v>-26.666666666666668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77</v>
      </c>
      <c r="C34" s="35" t="s">
        <v>13</v>
      </c>
      <c r="D34" s="28">
        <v>30</v>
      </c>
      <c r="E34" s="40" t="s">
        <v>12</v>
      </c>
      <c r="F34" s="52">
        <v>35</v>
      </c>
      <c r="G34" s="28">
        <v>35</v>
      </c>
      <c r="H34" s="40" t="s">
        <v>12</v>
      </c>
      <c r="I34" s="52">
        <v>40</v>
      </c>
      <c r="J34" s="30">
        <f t="shared" si="0"/>
        <v>-13.333333333333334</v>
      </c>
      <c r="K34" s="28">
        <v>30</v>
      </c>
      <c r="L34" s="40" t="s">
        <v>12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150</v>
      </c>
      <c r="E35" s="40" t="s">
        <v>12</v>
      </c>
      <c r="F35" s="52">
        <v>160</v>
      </c>
      <c r="G35" s="28">
        <v>100</v>
      </c>
      <c r="H35" s="40" t="s">
        <v>12</v>
      </c>
      <c r="I35" s="52">
        <v>120</v>
      </c>
      <c r="J35" s="30">
        <f t="shared" si="0"/>
        <v>40.909090909090914</v>
      </c>
      <c r="K35" s="28">
        <v>140</v>
      </c>
      <c r="L35" s="40" t="s">
        <v>12</v>
      </c>
      <c r="M35" s="52">
        <v>150</v>
      </c>
      <c r="N35" s="30">
        <f t="shared" si="1"/>
        <v>6.8965517241379306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85</v>
      </c>
      <c r="C38" s="35" t="s">
        <v>13</v>
      </c>
      <c r="D38" s="28">
        <v>500</v>
      </c>
      <c r="E38" s="40" t="s">
        <v>12</v>
      </c>
      <c r="F38" s="52">
        <v>1500</v>
      </c>
      <c r="G38" s="28">
        <v>300</v>
      </c>
      <c r="H38" s="40" t="s">
        <v>12</v>
      </c>
      <c r="I38" s="52">
        <v>400</v>
      </c>
      <c r="J38" s="30">
        <f t="shared" si="0"/>
        <v>185.71428571428572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63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62</v>
      </c>
      <c r="C42" s="35" t="s">
        <v>13</v>
      </c>
      <c r="D42" s="28">
        <v>250</v>
      </c>
      <c r="E42" s="40" t="s">
        <v>12</v>
      </c>
      <c r="F42" s="52">
        <v>255</v>
      </c>
      <c r="G42" s="28">
        <v>260</v>
      </c>
      <c r="H42" s="40" t="s">
        <v>12</v>
      </c>
      <c r="I42" s="52">
        <v>265</v>
      </c>
      <c r="J42" s="30">
        <f t="shared" si="0"/>
        <v>-3.8095238095238098</v>
      </c>
      <c r="K42" s="28">
        <v>220</v>
      </c>
      <c r="L42" s="40" t="s">
        <v>12</v>
      </c>
      <c r="M42" s="52">
        <v>225</v>
      </c>
      <c r="N42" s="30">
        <f t="shared" si="1"/>
        <v>13.48314606741573</v>
      </c>
      <c r="Q42" s="1" t="s">
        <v>48</v>
      </c>
    </row>
    <row r="43" spans="1:17" ht="17.25" customHeight="1">
      <c r="A43" s="39">
        <v>31</v>
      </c>
      <c r="B43" s="37" t="s">
        <v>65</v>
      </c>
      <c r="C43" s="35" t="s">
        <v>13</v>
      </c>
      <c r="D43" s="28">
        <v>140</v>
      </c>
      <c r="E43" s="40" t="s">
        <v>12</v>
      </c>
      <c r="F43" s="52">
        <v>145</v>
      </c>
      <c r="G43" s="28">
        <v>150</v>
      </c>
      <c r="H43" s="40" t="s">
        <v>12</v>
      </c>
      <c r="I43" s="52">
        <v>155</v>
      </c>
      <c r="J43" s="30">
        <f t="shared" si="0"/>
        <v>-6.557377049180328</v>
      </c>
      <c r="K43" s="28">
        <v>130</v>
      </c>
      <c r="L43" s="40" t="s">
        <v>12</v>
      </c>
      <c r="M43" s="52">
        <v>135</v>
      </c>
      <c r="N43" s="30">
        <f t="shared" si="1"/>
        <v>7.5471698113207548</v>
      </c>
    </row>
    <row r="44" spans="1:17" ht="17.25" customHeight="1">
      <c r="A44" s="39">
        <v>32</v>
      </c>
      <c r="B44" s="37" t="s">
        <v>64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38</v>
      </c>
      <c r="H45" s="40" t="s">
        <v>12</v>
      </c>
      <c r="I45" s="52">
        <v>40</v>
      </c>
      <c r="J45" s="30">
        <f t="shared" si="0"/>
        <v>5.1282051282051277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78</v>
      </c>
      <c r="H46" s="40" t="s">
        <v>12</v>
      </c>
      <c r="I46" s="52">
        <v>80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32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700</v>
      </c>
      <c r="H48" s="40" t="s">
        <v>12</v>
      </c>
      <c r="I48" s="52">
        <v>750</v>
      </c>
      <c r="J48" s="30">
        <f t="shared" si="0"/>
        <v>0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68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71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 t="s">
        <v>72</v>
      </c>
      <c r="B62" s="71"/>
      <c r="C62" s="62" t="s">
        <v>52</v>
      </c>
      <c r="D62" s="62"/>
      <c r="E62" s="62"/>
      <c r="F62" s="63"/>
      <c r="G62" s="72" t="s">
        <v>82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 t="s">
        <v>79</v>
      </c>
      <c r="B63" s="71"/>
      <c r="C63" s="64"/>
      <c r="D63" s="64"/>
      <c r="E63" s="64"/>
      <c r="F63" s="65"/>
      <c r="G63" s="72" t="s">
        <v>75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80</v>
      </c>
      <c r="B64" s="71"/>
      <c r="C64" s="64"/>
      <c r="D64" s="64"/>
      <c r="E64" s="64"/>
      <c r="F64" s="65"/>
      <c r="G64" s="72" t="s">
        <v>67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74</v>
      </c>
      <c r="B65" s="71"/>
      <c r="C65" s="66"/>
      <c r="D65" s="66"/>
      <c r="E65" s="66"/>
      <c r="F65" s="67"/>
      <c r="G65" s="55" t="s">
        <v>71</v>
      </c>
      <c r="K65" s="69"/>
      <c r="L65" s="64"/>
      <c r="M65" s="64"/>
      <c r="N65" s="65"/>
      <c r="P65" s="1" t="s">
        <v>48</v>
      </c>
    </row>
    <row r="66" spans="1:16" ht="15.95" customHeight="1">
      <c r="A66" s="71" t="s">
        <v>78</v>
      </c>
      <c r="B66" s="71"/>
      <c r="C66" s="62" t="s">
        <v>73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 t="s">
        <v>81</v>
      </c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83</v>
      </c>
      <c r="K74" s="61"/>
      <c r="L74" s="61"/>
      <c r="M74" s="61"/>
      <c r="N74" s="61"/>
      <c r="O74" s="54"/>
    </row>
    <row r="75" spans="1:16">
      <c r="I75" s="54"/>
      <c r="J75" s="61" t="s">
        <v>76</v>
      </c>
      <c r="K75" s="61"/>
      <c r="L75" s="61"/>
      <c r="M75" s="61"/>
      <c r="N75" s="61"/>
      <c r="O75" s="54"/>
    </row>
    <row r="76" spans="1:16">
      <c r="I76" s="54"/>
      <c r="J76" s="61" t="s">
        <v>61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2022-08-01T03:36:38Z</cp:lastPrinted>
  <dcterms:created xsi:type="dcterms:W3CDTF">2020-07-12T06:32:53Z</dcterms:created>
  <dcterms:modified xsi:type="dcterms:W3CDTF">2022-08-01T07:56:32Z</dcterms:modified>
</cp:coreProperties>
</file>