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<sst xmlns="http://schemas.openxmlformats.org/spreadsheetml/2006/main" count="231" uniqueCount="96">
  <si>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</si>
  <si>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</si>
  <si>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</si>
  <si>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</si>
  <si>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</si>
  <si>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</si>
  <si>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</si>
  <si>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</si>
  <si>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</si>
  <si>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</si>
  <si>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</si>
  <si>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</si>
  <si>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</si>
  <si>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</si>
  <si>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</si>
  <si>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</si>
  <si>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</si>
  <si>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</si>
  <si>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</si>
  <si>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</si>
  <si>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</si>
  <si>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</si>
  <si>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</si>
  <si>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</si>
  <si>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</si>
  <si>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</si>
  <si>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</si>
  <si>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</si>
  <si>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</si>
  <si>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</si>
  <si>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</si>
  <si>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</si>
  <si>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</si>
  <si>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</si>
  <si>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</si>
  <si>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</si>
  <si>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</si>
  <si>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</si>
  <si>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</si>
  <si>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</si>
  <si>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</si>
  <si>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</si>
  <si>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</si>
  <si>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</si>
  <si>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</si>
  <si>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</si>
  <si>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</si>
  <si>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</si>
  <si>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</si>
  <si>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</si>
  <si>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</si>
  <si>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</si>
  <si>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</si>
  <si>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</si>
  <si>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</si>
  <si>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</si>
  <si>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</si>
  <si>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</si>
  <si>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</si>
  <si>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</si>
  <si>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</si>
  <si>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</si>
  <si>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</si>
  <si>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</si>
  <si>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</si>
  <si>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</si>
  <si>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</si>
  <si>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</si>
  <si>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</si>
  <si>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</si>
  <si>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</si>
  <si>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</si>
  <si>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</si>
  <si>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</si>
  <si>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</si>
  <si>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</si>
  <si>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</si>
  <si>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</si>
  <si>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</si>
  <si>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বেগুন/মিষ্টিকুমড়া</t>
  </si>
  <si>
    <t>সরবরাহ বেশী থাকায় বাজারে বেগুন/মিষ্টিকুমড়া এর মূল্য কিছুটা হ্রাস পেয়েছে</t>
  </si>
  <si>
    <t>ছোলা কলাই(সাধারণ/উন্নত)</t>
  </si>
  <si>
    <t>লবণ (প্যাকেটজাত)উন্নত</t>
  </si>
  <si>
    <t xml:space="preserve">কাঁচামরিচ                    </t>
  </si>
  <si>
    <t>সরবারহ কম থাকায়  বাজারে কাঁচামরিচ এর দাম কিছুটা বৃদ্ধি পেয়েছে</t>
  </si>
  <si>
    <t xml:space="preserve">        ছোলা কালাই</t>
  </si>
  <si>
    <t xml:space="preserve"> সরবরাহ বেশী থাকায় বাজারে ছোলা  মূল্য কিছুটা হ্রাস পেয়েছে</t>
  </si>
  <si>
    <t xml:space="preserve">       দেশী মুরগী জ্যান্ত/ফার্ম ডিম/ইলিশ মাছ</t>
  </si>
  <si>
    <t>সরবারহ বেশী থাকায় বাজারে দেশী মুরগী /ফার্ম ডিম/ইলিশ মাছ এর মূল্য  কমতে শুরু করেছে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</si>
  <si>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</si>
  <si>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</si>
  <si>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তারিখঃ 02/11/2022 খ্রিঃ।</t>
  </si>
  <si>
    <t>2-11 -2021</t>
  </si>
  <si>
    <t>স্মারক নম্বর:12.02.5500.700.16.002.21-917</t>
  </si>
  <si>
    <t>2-10-2022</t>
  </si>
  <si>
    <t>2-11-2022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</si>
</sst>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1967616"/>
        <c:axId val="151969152"/>
      </c:barChart>
      <c:catAx>
        <c:axId val="1519676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1969152"/>
        <c:crosses val="autoZero"/>
        <c:auto val="1"/>
        <c:lblAlgn val="ctr"/>
        <c:lblOffset val="100"/>
      </c:catAx>
      <c:valAx>
        <c:axId val="1519691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19676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10" t="s">
        <v>44</v>
      </c>
      <c r="B4" s="110"/>
      <c r="C4" s="110"/>
      <c r="D4" s="110"/>
      <c r="E4" s="110"/>
      <c r="F4" s="110"/>
      <c r="H4" s="35"/>
    </row>
    <row r="5" spans="1:15" s="17" customFormat="1" ht="18.75" customHeight="1">
      <c r="A5" s="74" t="s">
        <v>43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11" t="s">
        <v>93</v>
      </c>
      <c r="B6" s="111"/>
      <c r="C6" s="111"/>
      <c r="D6" s="111"/>
      <c r="E6" s="111"/>
      <c r="F6" s="111"/>
      <c r="H6" s="52"/>
      <c r="I6" s="36"/>
      <c r="J6" s="109" t="s">
        <v>91</v>
      </c>
      <c r="K6" s="109"/>
      <c r="L6" s="109"/>
      <c r="M6" s="109"/>
      <c r="N6" s="109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2" t="s">
        <v>0</v>
      </c>
      <c r="B8" s="75" t="s">
        <v>1</v>
      </c>
      <c r="C8" s="112" t="s">
        <v>5</v>
      </c>
      <c r="D8" s="103" t="s">
        <v>39</v>
      </c>
      <c r="E8" s="104"/>
      <c r="F8" s="105"/>
      <c r="G8" s="103" t="s">
        <v>34</v>
      </c>
      <c r="H8" s="104"/>
      <c r="I8" s="105"/>
      <c r="J8" s="113" t="s">
        <v>6</v>
      </c>
      <c r="K8" s="103" t="s">
        <v>35</v>
      </c>
      <c r="L8" s="104"/>
      <c r="M8" s="105"/>
      <c r="N8" s="113" t="s">
        <v>7</v>
      </c>
    </row>
    <row r="9" spans="1:15" ht="22.5" customHeight="1">
      <c r="A9" s="112"/>
      <c r="B9" s="75"/>
      <c r="C9" s="112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  <c r="O9" s="1" t="s">
        <v>52</v>
      </c>
    </row>
    <row r="10" spans="1:15" ht="14.25" customHeight="1">
      <c r="A10" s="112"/>
      <c r="B10" s="75"/>
      <c r="C10" s="112"/>
      <c r="D10" s="116" t="s">
        <v>95</v>
      </c>
      <c r="E10" s="117"/>
      <c r="F10" s="118"/>
      <c r="G10" s="119" t="s">
        <v>94</v>
      </c>
      <c r="H10" s="120"/>
      <c r="I10" s="121"/>
      <c r="J10" s="115"/>
      <c r="K10" s="122" t="s">
        <v>92</v>
      </c>
      <c r="L10" s="123"/>
      <c r="M10" s="124"/>
      <c r="N10" s="115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64</v>
      </c>
      <c r="L11" s="51" t="s">
        <v>9</v>
      </c>
      <c r="M11" s="34">
        <v>66</v>
      </c>
      <c r="N11" s="38">
        <f>((D11+F11)/2-(K11+M11)/2)/((K11+M11)/2)*100</f>
        <v>9.2307692307692317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57</v>
      </c>
      <c r="N12" s="37">
        <f>((D12+F12)/2-(K12+M12)/2)/((K12+M12)/2)*100</f>
        <v>23.214285714285715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50</v>
      </c>
      <c r="E14" s="51" t="s">
        <v>9</v>
      </c>
      <c r="F14" s="34">
        <v>52</v>
      </c>
      <c r="G14" s="57">
        <v>48</v>
      </c>
      <c r="H14" s="51" t="s">
        <v>9</v>
      </c>
      <c r="I14" s="58">
        <v>50</v>
      </c>
      <c r="J14" s="37">
        <f t="shared" si="0"/>
        <v>4.0816326530612246</v>
      </c>
      <c r="K14" s="34">
        <v>38</v>
      </c>
      <c r="L14" s="51" t="s">
        <v>9</v>
      </c>
      <c r="M14" s="34">
        <v>40</v>
      </c>
      <c r="N14" s="37">
        <f t="shared" si="1"/>
        <v>30.76923076923077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34</v>
      </c>
      <c r="L15" s="51" t="s">
        <v>9</v>
      </c>
      <c r="M15" s="34">
        <v>36</v>
      </c>
      <c r="N15" s="37">
        <f t="shared" si="1"/>
        <v>81.428571428571431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48</v>
      </c>
      <c r="H16" s="51" t="s">
        <v>9</v>
      </c>
      <c r="I16" s="58">
        <v>50</v>
      </c>
      <c r="J16" s="37">
        <f t="shared" si="0"/>
        <v>20.408163265306122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120</v>
      </c>
      <c r="J17" s="37">
        <f t="shared" si="0"/>
        <v>2.3255813953488373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81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160</v>
      </c>
      <c r="E20" s="51" t="s">
        <v>9</v>
      </c>
      <c r="F20" s="34">
        <v>162</v>
      </c>
      <c r="G20" s="57">
        <v>162</v>
      </c>
      <c r="H20" s="51" t="s">
        <v>9</v>
      </c>
      <c r="I20" s="58">
        <v>164</v>
      </c>
      <c r="J20" s="37">
        <f t="shared" si="0"/>
        <v>-1.2269938650306749</v>
      </c>
      <c r="K20" s="34">
        <v>150</v>
      </c>
      <c r="L20" s="51" t="s">
        <v>9</v>
      </c>
      <c r="M20" s="34">
        <v>155</v>
      </c>
      <c r="N20" s="37">
        <f t="shared" si="1"/>
        <v>5.5737704918032787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124</v>
      </c>
      <c r="H21" s="51"/>
      <c r="I21" s="58">
        <v>126</v>
      </c>
      <c r="J21" s="37">
        <v>0</v>
      </c>
      <c r="K21" s="34">
        <v>135</v>
      </c>
      <c r="L21" s="51" t="s">
        <v>9</v>
      </c>
      <c r="M21" s="34">
        <v>142</v>
      </c>
      <c r="N21" s="37">
        <f t="shared" si="1"/>
        <v>-14.079422382671481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895</v>
      </c>
      <c r="G22" s="57">
        <v>915</v>
      </c>
      <c r="H22" s="51" t="s">
        <v>9</v>
      </c>
      <c r="I22" s="58">
        <v>925</v>
      </c>
      <c r="J22" s="37">
        <f t="shared" si="0"/>
        <v>-2.9891304347826089</v>
      </c>
      <c r="K22" s="34">
        <v>745</v>
      </c>
      <c r="L22" s="51" t="s">
        <v>9</v>
      </c>
      <c r="M22" s="34">
        <v>750</v>
      </c>
      <c r="N22" s="37">
        <f t="shared" si="1"/>
        <v>19.397993311036789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45</v>
      </c>
      <c r="E23" s="51" t="s">
        <v>9</v>
      </c>
      <c r="F23" s="34">
        <v>50</v>
      </c>
      <c r="G23" s="57">
        <v>32</v>
      </c>
      <c r="H23" s="51" t="s">
        <v>9</v>
      </c>
      <c r="I23" s="58">
        <v>35</v>
      </c>
      <c r="J23" s="37">
        <f t="shared" si="0"/>
        <v>41.791044776119399</v>
      </c>
      <c r="K23" s="34">
        <v>48</v>
      </c>
      <c r="L23" s="51" t="s">
        <v>9</v>
      </c>
      <c r="M23" s="34">
        <v>50</v>
      </c>
      <c r="N23" s="37">
        <f t="shared" si="1"/>
        <v>-3.0612244897959182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38</v>
      </c>
      <c r="E24" s="51" t="s">
        <v>9</v>
      </c>
      <c r="F24" s="34">
        <v>42</v>
      </c>
      <c r="G24" s="57">
        <v>28</v>
      </c>
      <c r="H24" s="51" t="s">
        <v>9</v>
      </c>
      <c r="I24" s="58">
        <v>30</v>
      </c>
      <c r="J24" s="37">
        <v>0</v>
      </c>
      <c r="K24" s="34">
        <v>40</v>
      </c>
      <c r="L24" s="51" t="s">
        <v>9</v>
      </c>
      <c r="M24" s="34">
        <v>43</v>
      </c>
      <c r="N24" s="37">
        <f>((D24+F24)/2-(K24+M24)/2)/((K24+M24)/2)*100</f>
        <v>-3.6144578313253009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50</v>
      </c>
      <c r="L25" s="51" t="s">
        <v>9</v>
      </c>
      <c r="M25" s="34">
        <v>55</v>
      </c>
      <c r="N25" s="37">
        <f t="shared" si="1"/>
        <v>42.857142857142854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100</v>
      </c>
      <c r="H27" s="51" t="s">
        <v>9</v>
      </c>
      <c r="I27" s="58">
        <v>120</v>
      </c>
      <c r="J27" s="37">
        <f t="shared" si="0"/>
        <v>4.5454545454545459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-31.578947368421051</v>
      </c>
      <c r="K29" s="34">
        <v>40</v>
      </c>
      <c r="L29" s="51" t="s">
        <v>9</v>
      </c>
      <c r="M29" s="34">
        <v>55</v>
      </c>
      <c r="N29" s="37">
        <f t="shared" si="1"/>
        <v>-31.578947368421051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20</v>
      </c>
      <c r="H30" s="51" t="s">
        <v>9</v>
      </c>
      <c r="I30" s="58">
        <v>25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36</v>
      </c>
      <c r="E31" s="51" t="s">
        <v>9</v>
      </c>
      <c r="F31" s="34">
        <v>40</v>
      </c>
      <c r="G31" s="57">
        <v>35</v>
      </c>
      <c r="H31" s="51" t="s">
        <v>9</v>
      </c>
      <c r="I31" s="58">
        <v>40</v>
      </c>
      <c r="J31" s="37">
        <f t="shared" si="0"/>
        <v>1.3333333333333335</v>
      </c>
      <c r="K31" s="34">
        <v>20</v>
      </c>
      <c r="L31" s="51" t="s">
        <v>9</v>
      </c>
      <c r="M31" s="34">
        <v>25</v>
      </c>
      <c r="N31" s="37">
        <f t="shared" si="1"/>
        <v>68.888888888888886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60</v>
      </c>
      <c r="H33" s="51" t="s">
        <v>9</v>
      </c>
      <c r="I33" s="58">
        <v>70</v>
      </c>
      <c r="J33" s="37">
        <f t="shared" si="0"/>
        <v>-15.384615384615385</v>
      </c>
      <c r="K33" s="34">
        <v>80</v>
      </c>
      <c r="L33" s="51" t="s">
        <v>9</v>
      </c>
      <c r="M33" s="34">
        <v>90</v>
      </c>
      <c r="N33" s="37">
        <f t="shared" si="1"/>
        <v>-35.294117647058826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280</v>
      </c>
      <c r="H34" s="51" t="s">
        <v>9</v>
      </c>
      <c r="I34" s="58">
        <v>300</v>
      </c>
      <c r="J34" s="37">
        <f t="shared" si="0"/>
        <v>6.8965517241379306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430</v>
      </c>
      <c r="E39" s="51" t="s">
        <v>9</v>
      </c>
      <c r="F39" s="34">
        <v>440</v>
      </c>
      <c r="G39" s="57">
        <v>470</v>
      </c>
      <c r="H39" s="51" t="s">
        <v>9</v>
      </c>
      <c r="I39" s="58">
        <v>480</v>
      </c>
      <c r="J39" s="37">
        <f t="shared" si="0"/>
        <v>-8.4210526315789469</v>
      </c>
      <c r="K39" s="34">
        <v>380</v>
      </c>
      <c r="L39" s="51" t="s">
        <v>9</v>
      </c>
      <c r="M39" s="34">
        <v>400</v>
      </c>
      <c r="N39" s="37">
        <f t="shared" si="1"/>
        <v>11.538461538461538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280</v>
      </c>
      <c r="N40" s="37">
        <f t="shared" si="1"/>
        <v>8.3333333333333321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155</v>
      </c>
      <c r="L41" s="51" t="s">
        <v>9</v>
      </c>
      <c r="M41" s="34">
        <v>160</v>
      </c>
      <c r="N41" s="37">
        <f t="shared" si="1"/>
        <v>6.3492063492063489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34</v>
      </c>
      <c r="L43" s="51" t="s">
        <v>9</v>
      </c>
      <c r="M43" s="34">
        <v>36</v>
      </c>
      <c r="N43" s="37">
        <f t="shared" si="1"/>
        <v>17.142857142857142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88</v>
      </c>
      <c r="H44" s="51" t="s">
        <v>9</v>
      </c>
      <c r="I44" s="58">
        <v>90</v>
      </c>
      <c r="J44" s="37">
        <f t="shared" si="0"/>
        <v>20.786516853932586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47" t="s">
        <v>82</v>
      </c>
      <c r="C45" s="45" t="s">
        <v>10</v>
      </c>
      <c r="D45" s="34">
        <v>35</v>
      </c>
      <c r="E45" s="51" t="s">
        <v>9</v>
      </c>
      <c r="F45" s="34">
        <v>36</v>
      </c>
      <c r="G45" s="57">
        <v>28</v>
      </c>
      <c r="H45" s="51" t="s">
        <v>9</v>
      </c>
      <c r="I45" s="58">
        <v>30</v>
      </c>
      <c r="J45" s="37">
        <f t="shared" si="0"/>
        <v>22.413793103448278</v>
      </c>
      <c r="K45" s="34">
        <v>28</v>
      </c>
      <c r="L45" s="51" t="s">
        <v>9</v>
      </c>
      <c r="M45" s="34">
        <v>32</v>
      </c>
      <c r="N45" s="37">
        <f t="shared" si="1"/>
        <v>18.333333333333332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72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63.75" customHeight="1">
      <c r="A54" s="67" t="s">
        <v>85</v>
      </c>
      <c r="B54" s="80"/>
      <c r="C54" s="69" t="s">
        <v>86</v>
      </c>
      <c r="D54" s="70"/>
      <c r="E54" s="70"/>
      <c r="F54" s="71"/>
      <c r="G54" s="76" t="s">
        <v>75</v>
      </c>
      <c r="H54" s="77"/>
      <c r="I54" s="77"/>
      <c r="J54" s="78"/>
      <c r="K54" s="64" t="s">
        <v>76</v>
      </c>
      <c r="L54" s="65"/>
      <c r="M54" s="65"/>
      <c r="N54" s="66"/>
    </row>
    <row r="55" spans="1:14" ht="85.5" customHeight="1">
      <c r="A55" s="67" t="s">
        <v>70</v>
      </c>
      <c r="B55" s="68"/>
      <c r="C55" s="69" t="s">
        <v>71</v>
      </c>
      <c r="D55" s="70"/>
      <c r="E55" s="70"/>
      <c r="F55" s="71"/>
      <c r="G55" s="76" t="s">
        <v>73</v>
      </c>
      <c r="H55" s="77"/>
      <c r="I55" s="77"/>
      <c r="J55" s="78"/>
      <c r="K55" s="64" t="s">
        <v>74</v>
      </c>
      <c r="L55" s="65"/>
      <c r="M55" s="65"/>
      <c r="N55" s="66"/>
    </row>
    <row r="56" spans="1:14" ht="66.75" customHeight="1">
      <c r="A56" s="67" t="s">
        <v>87</v>
      </c>
      <c r="B56" s="68"/>
      <c r="C56" s="69" t="s">
        <v>88</v>
      </c>
      <c r="D56" s="70"/>
      <c r="E56" s="70"/>
      <c r="F56" s="71"/>
      <c r="G56" s="76" t="s">
        <v>89</v>
      </c>
      <c r="H56" s="77"/>
      <c r="I56" s="77"/>
      <c r="J56" s="78"/>
      <c r="K56" s="79" t="s">
        <v>90</v>
      </c>
      <c r="L56" s="65"/>
      <c r="M56" s="65"/>
      <c r="N56" s="66"/>
    </row>
    <row r="57" spans="1:14" ht="70.5" customHeight="1">
      <c r="A57" s="67" t="s">
        <v>79</v>
      </c>
      <c r="B57" s="68"/>
      <c r="C57" s="69" t="s">
        <v>80</v>
      </c>
      <c r="D57" s="70"/>
      <c r="E57" s="70"/>
      <c r="F57" s="71"/>
      <c r="G57" s="83" t="s">
        <v>83</v>
      </c>
      <c r="H57" s="84"/>
      <c r="I57" s="84"/>
      <c r="J57" s="85"/>
      <c r="K57" s="64" t="s">
        <v>84</v>
      </c>
      <c r="L57" s="65"/>
      <c r="M57" s="65"/>
      <c r="N57" s="66"/>
    </row>
    <row r="58" spans="1:14" ht="87.75" customHeight="1">
      <c r="A58" s="81"/>
      <c r="B58" s="82"/>
      <c r="C58" s="64"/>
      <c r="D58" s="65"/>
      <c r="E58" s="65"/>
      <c r="F58" s="66"/>
      <c r="G58" s="86" t="s">
        <v>77</v>
      </c>
      <c r="H58" s="87"/>
      <c r="I58" s="87"/>
      <c r="J58" s="88"/>
      <c r="K58" s="64" t="s">
        <v>78</v>
      </c>
      <c r="L58" s="65"/>
      <c r="M58" s="65"/>
      <c r="N58" s="66"/>
    </row>
    <row r="59" spans="1:14" ht="64.5" customHeight="1">
      <c r="A59" s="62"/>
      <c r="B59" s="63"/>
      <c r="C59" s="64"/>
      <c r="D59" s="65"/>
      <c r="E59" s="65"/>
      <c r="F59" s="66"/>
      <c r="G59" s="64"/>
      <c r="H59" s="65"/>
      <c r="I59" s="65"/>
      <c r="J59" s="66"/>
      <c r="K59" s="64"/>
      <c r="L59" s="65"/>
      <c r="M59" s="65"/>
      <c r="N59" s="66"/>
    </row>
    <row r="60" spans="1:14" ht="55.5" customHeight="1">
      <c r="A60" s="62"/>
      <c r="B60" s="63"/>
      <c r="C60" s="64"/>
      <c r="D60" s="65"/>
      <c r="E60" s="65"/>
      <c r="F60" s="66"/>
      <c r="G60" s="64" t="s">
        <v>69</v>
      </c>
      <c r="H60" s="65"/>
      <c r="I60" s="65"/>
      <c r="J60" s="66"/>
      <c r="K60" s="64"/>
      <c r="L60" s="65"/>
      <c r="M60" s="65"/>
      <c r="N60" s="66"/>
    </row>
    <row r="61" spans="1:14" ht="53.25" customHeight="1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6" t="s">
        <v>38</v>
      </c>
      <c r="B64" s="126"/>
      <c r="C64" s="126"/>
      <c r="D64" s="126"/>
      <c r="E64" s="126"/>
      <c r="F64" s="126"/>
      <c r="G64" s="127" t="s">
        <v>42</v>
      </c>
      <c r="H64" s="127"/>
      <c r="I64" s="127"/>
      <c r="J64" s="127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8" t="s">
        <v>68</v>
      </c>
      <c r="K65" s="129"/>
      <c r="L65" s="129"/>
      <c r="M65" s="129"/>
      <c r="N65" s="129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9"/>
      <c r="K66" s="129"/>
      <c r="L66" s="129"/>
      <c r="M66" s="129"/>
      <c r="N66" s="129"/>
    </row>
    <row r="67" spans="1:14">
      <c r="J67" s="125" t="s">
        <v>66</v>
      </c>
      <c r="K67" s="125"/>
      <c r="L67" s="125"/>
      <c r="M67" s="125"/>
      <c r="N67" s="125"/>
    </row>
    <row r="68" spans="1:14">
      <c r="J68" s="125" t="s">
        <v>67</v>
      </c>
      <c r="K68" s="125"/>
      <c r="L68" s="125"/>
      <c r="M68" s="125"/>
      <c r="N68" s="125"/>
    </row>
    <row r="69" spans="1:14">
      <c r="J69" s="125" t="s">
        <v>65</v>
      </c>
      <c r="K69" s="125"/>
      <c r="L69" s="125"/>
      <c r="M69" s="125"/>
      <c r="N69" s="125"/>
    </row>
    <row r="70" spans="1:14">
      <c r="J70" s="125" t="s">
        <v>41</v>
      </c>
      <c r="K70" s="125"/>
      <c r="L70" s="125"/>
      <c r="M70" s="125"/>
      <c r="N70" s="125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2022-10-30T05:40:09Z</cp:lastPrinted>
  <dcterms:created xsi:type="dcterms:W3CDTF">2020-07-12T06:32:53Z</dcterms:created>
  <dcterms:modified xsi:type="dcterms:W3CDTF">2022-11-02T07:05:04Z</dcterms:modified>
</cp:coreProperties>
</file>