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<sst xmlns="http://schemas.openxmlformats.org/spreadsheetml/2006/main" count="211" uniqueCount="88">
  <si>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</si>
  <si>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</si>
  <si>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</si>
  <si>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</si>
  <si>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</si>
  <si>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</si>
  <si>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</si>
  <si>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</si>
  <si>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</si>
  <si>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</si>
  <si>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</si>
  <si>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</si>
  <si>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</si>
  <si>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</si>
  <si>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</si>
  <si>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</si>
  <si>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</si>
  <si>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</si>
  <si>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</si>
  <si>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</si>
  <si>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</si>
  <si>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</si>
  <si>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</si>
  <si>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</si>
  <si>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</si>
  <si>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</si>
  <si>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</si>
  <si>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</si>
  <si>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</si>
  <si>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</si>
  <si>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</si>
  <si>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</si>
  <si>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</si>
  <si>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</si>
  <si>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</si>
  <si>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</si>
  <si>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</si>
  <si>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</si>
  <si>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</si>
  <si>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</si>
  <si>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</si>
  <si>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</si>
  <si>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</si>
  <si>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</si>
  <si>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</si>
  <si>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</si>
  <si>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</si>
  <si>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</si>
  <si>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</si>
  <si>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</si>
  <si>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</si>
  <si>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</si>
  <si>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</si>
  <si>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</si>
  <si>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</si>
  <si>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</si>
  <si>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</si>
  <si>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</si>
  <si>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</si>
  <si>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</si>
  <si>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</si>
  <si>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</si>
  <si>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</si>
  <si>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</si>
  <si>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</si>
  <si>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</si>
  <si>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</si>
  <si>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</si>
  <si>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</si>
  <si>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</si>
  <si>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</si>
  <si>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</si>
  <si>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</si>
  <si>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</si>
  <si>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</si>
  <si>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রসুন (দেশী,আমদানী)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</si>
  <si>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</si>
  <si>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আদা</t>
  </si>
  <si>
    <t>কাঁছামরিচ</t>
  </si>
  <si>
    <t>মুরগী (দেশী,ব্রয়লার),ডিম (দেশী,ফার্ম)</t>
  </si>
  <si>
    <t>আলু হল্যান্ড,বেগুন,কাঁচাপেপে</t>
  </si>
  <si>
    <t>স্মারক নম্বর: 12.02.4500.800.03.001.20-78</t>
  </si>
  <si>
    <t xml:space="preserve">                     তারিখঃ05/02/2023 খ্রিঃ।</t>
  </si>
  <si>
    <t>05-02-2023</t>
  </si>
  <si>
    <t>05-01-2023</t>
  </si>
  <si>
    <t>03-02-2022</t>
  </si>
  <si>
    <t>আজকের তারিখে সাথে গত মাসের 05-01-২০২3 তারিখের যে সকল উল্লেখযোগ্য পণ্যের বাজার দর হ্রাস/বৃদ্ধি পেয়েছে তার বিবরণঃ</t>
  </si>
  <si>
    <t xml:space="preserve">           05/02/2023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</si>
</sst>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14" fontId="8" fillId="0" borderId="3" xfId="0" applyNumberFormat="1" applyFont="1" applyBorder="1" applyAlignment="1">
      <alignment horizontal="center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104774</xdr:colOff>
      <xdr:row>59</xdr:row>
      <xdr:rowOff>95250</xdr:rowOff>
    </xdr:from>
    <xdr:to>
      <xdr:col>12</xdr:col>
      <xdr:colOff>133350</xdr:colOff>
      <xdr:row>59</xdr:row>
      <xdr:rowOff>703387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9549" y="1376362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4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59" t="s">
        <v>0</v>
      </c>
      <c r="G1" s="59"/>
      <c r="H1" s="59"/>
      <c r="I1" s="59"/>
    </row>
    <row r="2" spans="1:28" ht="15.75" customHeight="1">
      <c r="F2" s="59" t="s">
        <v>1</v>
      </c>
      <c r="G2" s="59"/>
      <c r="H2" s="59"/>
      <c r="I2" s="59"/>
    </row>
    <row r="3" spans="1:28" ht="15.75" customHeight="1">
      <c r="A3" s="4"/>
      <c r="B3" s="4"/>
      <c r="C3" s="4"/>
      <c r="E3" s="4"/>
      <c r="F3" s="59" t="s">
        <v>2</v>
      </c>
      <c r="G3" s="59"/>
      <c r="H3" s="59"/>
      <c r="I3" s="59"/>
      <c r="J3" s="4"/>
      <c r="K3" s="4"/>
      <c r="L3" s="4"/>
      <c r="M3" s="4"/>
      <c r="N3" s="4"/>
    </row>
    <row r="4" spans="1:28" ht="15.75" customHeight="1">
      <c r="A4" s="5"/>
      <c r="B4" s="5"/>
      <c r="C4" s="5"/>
      <c r="D4" s="5"/>
      <c r="E4" s="5"/>
      <c r="F4" s="63" t="s">
        <v>3</v>
      </c>
      <c r="G4" s="63"/>
      <c r="H4" s="63"/>
      <c r="I4" s="63"/>
      <c r="J4" s="5"/>
      <c r="K4" s="5"/>
      <c r="L4" s="5"/>
      <c r="M4" s="5"/>
      <c r="N4" s="5"/>
    </row>
    <row r="5" spans="1:28" ht="15.75" customHeight="1">
      <c r="A5" s="64" t="s">
        <v>81</v>
      </c>
      <c r="B5" s="64"/>
      <c r="C5" s="64"/>
      <c r="D5" s="64"/>
      <c r="E5" s="64"/>
      <c r="F5" s="64"/>
      <c r="H5" s="7"/>
      <c r="I5" s="8"/>
      <c r="J5" s="65" t="s">
        <v>82</v>
      </c>
      <c r="K5" s="65"/>
      <c r="L5" s="65"/>
      <c r="M5" s="65"/>
      <c r="N5" s="65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ht="18" customHeight="1">
      <c r="A6" s="60" t="s">
        <v>73</v>
      </c>
      <c r="B6" s="60"/>
      <c r="C6" s="60"/>
      <c r="D6" s="60"/>
      <c r="E6" s="60"/>
      <c r="F6" s="60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ht="30.75" customHeight="1">
      <c r="A7" s="61" t="s">
        <v>71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ht="17.25" customHeight="1">
      <c r="A8" s="8"/>
      <c r="B8" s="8"/>
      <c r="C8" s="8"/>
      <c r="D8" s="9"/>
      <c r="E8" s="10"/>
      <c r="F8" s="9"/>
      <c r="G8" s="11"/>
      <c r="H8" s="10"/>
      <c r="I8" s="9"/>
      <c r="J8" s="9"/>
      <c r="K8" s="6" t="s">
        <v>4</v>
      </c>
      <c r="L8" s="12"/>
      <c r="M8" s="9"/>
      <c r="N8" s="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1:28" ht="19.5" customHeight="1">
      <c r="A9" s="82" t="s">
        <v>5</v>
      </c>
      <c r="B9" s="85" t="s">
        <v>6</v>
      </c>
      <c r="C9" s="82" t="s">
        <v>7</v>
      </c>
      <c r="D9" s="66" t="s">
        <v>8</v>
      </c>
      <c r="E9" s="67"/>
      <c r="F9" s="68"/>
      <c r="G9" s="66" t="s">
        <v>9</v>
      </c>
      <c r="H9" s="67"/>
      <c r="I9" s="68"/>
      <c r="J9" s="88" t="s">
        <v>10</v>
      </c>
      <c r="K9" s="66" t="s">
        <v>11</v>
      </c>
      <c r="L9" s="67"/>
      <c r="M9" s="68"/>
      <c r="N9" s="72" t="s">
        <v>12</v>
      </c>
    </row>
    <row r="10" spans="1:28" ht="22.5" customHeight="1">
      <c r="A10" s="83"/>
      <c r="B10" s="86"/>
      <c r="C10" s="83"/>
      <c r="D10" s="69"/>
      <c r="E10" s="70"/>
      <c r="F10" s="71"/>
      <c r="G10" s="69"/>
      <c r="H10" s="70"/>
      <c r="I10" s="71"/>
      <c r="J10" s="89"/>
      <c r="K10" s="69"/>
      <c r="L10" s="70"/>
      <c r="M10" s="71"/>
      <c r="N10" s="73"/>
      <c r="O10" s="3" t="s">
        <v>13</v>
      </c>
    </row>
    <row r="11" spans="1:28" ht="14.25" customHeight="1">
      <c r="A11" s="84"/>
      <c r="B11" s="87"/>
      <c r="C11" s="84"/>
      <c r="D11" s="75" t="s">
        <v>83</v>
      </c>
      <c r="E11" s="76"/>
      <c r="F11" s="77"/>
      <c r="G11" s="75" t="s">
        <v>84</v>
      </c>
      <c r="H11" s="76"/>
      <c r="I11" s="77"/>
      <c r="J11" s="90"/>
      <c r="K11" s="78" t="s">
        <v>85</v>
      </c>
      <c r="L11" s="79"/>
      <c r="M11" s="80"/>
      <c r="N11" s="74"/>
    </row>
    <row r="12" spans="1:28" s="20" customFormat="1" ht="17.25" customHeight="1">
      <c r="A12" s="13">
        <v>1</v>
      </c>
      <c r="B12" s="14" t="s">
        <v>14</v>
      </c>
      <c r="C12" s="15" t="s">
        <v>15</v>
      </c>
      <c r="D12" s="16">
        <v>70</v>
      </c>
      <c r="E12" s="17" t="s">
        <v>16</v>
      </c>
      <c r="F12" s="18">
        <v>72</v>
      </c>
      <c r="G12" s="16">
        <v>70</v>
      </c>
      <c r="H12" s="17" t="s">
        <v>16</v>
      </c>
      <c r="I12" s="18">
        <v>72</v>
      </c>
      <c r="J12" s="19">
        <f t="shared" ref="J12:J47" si="0">((D12+F12)/2-(G12+I12)/2)/((G12+I12)/2)*100</f>
        <v>0</v>
      </c>
      <c r="K12" s="56">
        <v>64</v>
      </c>
      <c r="L12" s="57" t="s">
        <v>16</v>
      </c>
      <c r="M12" s="56">
        <v>68</v>
      </c>
      <c r="N12" s="19">
        <f t="shared" ref="N12:N47" si="1">((D12+F12)/2-(K12+M12)/2)/((K12+M12)/2)*100</f>
        <v>7.5757575757575761</v>
      </c>
    </row>
    <row r="13" spans="1:28" s="20" customFormat="1" ht="17.25" customHeight="1">
      <c r="A13" s="13">
        <v>2</v>
      </c>
      <c r="B13" s="21" t="s">
        <v>17</v>
      </c>
      <c r="C13" s="22" t="s">
        <v>18</v>
      </c>
      <c r="D13" s="23">
        <v>66</v>
      </c>
      <c r="E13" s="24" t="s">
        <v>16</v>
      </c>
      <c r="F13" s="25">
        <v>68</v>
      </c>
      <c r="G13" s="23">
        <v>66</v>
      </c>
      <c r="H13" s="24" t="s">
        <v>16</v>
      </c>
      <c r="I13" s="25">
        <v>68</v>
      </c>
      <c r="J13" s="26">
        <f t="shared" si="0"/>
        <v>0</v>
      </c>
      <c r="K13" s="56">
        <v>60</v>
      </c>
      <c r="L13" s="57" t="s">
        <v>16</v>
      </c>
      <c r="M13" s="56">
        <v>62</v>
      </c>
      <c r="N13" s="26">
        <f t="shared" si="1"/>
        <v>9.8360655737704921</v>
      </c>
    </row>
    <row r="14" spans="1:28" ht="17.25" customHeight="1">
      <c r="A14" s="13">
        <v>3</v>
      </c>
      <c r="B14" s="21" t="s">
        <v>19</v>
      </c>
      <c r="C14" s="22" t="s">
        <v>20</v>
      </c>
      <c r="D14" s="16">
        <v>58</v>
      </c>
      <c r="E14" s="17" t="s">
        <v>16</v>
      </c>
      <c r="F14" s="18">
        <v>60</v>
      </c>
      <c r="G14" s="16">
        <v>58</v>
      </c>
      <c r="H14" s="17" t="s">
        <v>16</v>
      </c>
      <c r="I14" s="18">
        <v>60</v>
      </c>
      <c r="J14" s="19">
        <f t="shared" si="0"/>
        <v>0</v>
      </c>
      <c r="K14" s="56">
        <v>48</v>
      </c>
      <c r="L14" s="57" t="s">
        <v>16</v>
      </c>
      <c r="M14" s="56">
        <v>52</v>
      </c>
      <c r="N14" s="19">
        <f t="shared" si="1"/>
        <v>18</v>
      </c>
    </row>
    <row r="15" spans="1:28" ht="17.25" customHeight="1">
      <c r="A15" s="13">
        <v>4</v>
      </c>
      <c r="B15" s="14" t="s">
        <v>21</v>
      </c>
      <c r="C15" s="22" t="s">
        <v>20</v>
      </c>
      <c r="D15" s="27">
        <v>46</v>
      </c>
      <c r="E15" s="28" t="s">
        <v>16</v>
      </c>
      <c r="F15" s="29">
        <v>47</v>
      </c>
      <c r="G15" s="27">
        <v>46</v>
      </c>
      <c r="H15" s="28" t="s">
        <v>16</v>
      </c>
      <c r="I15" s="29">
        <v>47</v>
      </c>
      <c r="J15" s="30">
        <f t="shared" si="0"/>
        <v>0</v>
      </c>
      <c r="K15" s="56">
        <v>42</v>
      </c>
      <c r="L15" s="57" t="s">
        <v>16</v>
      </c>
      <c r="M15" s="56">
        <v>43</v>
      </c>
      <c r="N15" s="26">
        <f t="shared" si="1"/>
        <v>9.4117647058823533</v>
      </c>
    </row>
    <row r="16" spans="1:28" ht="17.25" customHeight="1">
      <c r="A16" s="13">
        <v>5</v>
      </c>
      <c r="B16" s="14" t="s">
        <v>22</v>
      </c>
      <c r="C16" s="22" t="s">
        <v>20</v>
      </c>
      <c r="D16" s="16">
        <v>67</v>
      </c>
      <c r="E16" s="17" t="s">
        <v>16</v>
      </c>
      <c r="F16" s="18">
        <v>68</v>
      </c>
      <c r="G16" s="16">
        <v>68</v>
      </c>
      <c r="H16" s="17" t="s">
        <v>16</v>
      </c>
      <c r="I16" s="18">
        <v>70</v>
      </c>
      <c r="J16" s="19">
        <f t="shared" si="0"/>
        <v>-2.1739130434782608</v>
      </c>
      <c r="K16" s="56">
        <v>38</v>
      </c>
      <c r="L16" s="57" t="s">
        <v>16</v>
      </c>
      <c r="M16" s="56">
        <v>40</v>
      </c>
      <c r="N16" s="19">
        <f t="shared" si="1"/>
        <v>73.076923076923066</v>
      </c>
    </row>
    <row r="17" spans="1:14" ht="17.25" customHeight="1">
      <c r="A17" s="13">
        <v>6</v>
      </c>
      <c r="B17" s="14" t="s">
        <v>23</v>
      </c>
      <c r="C17" s="22" t="s">
        <v>20</v>
      </c>
      <c r="D17" s="27">
        <v>58</v>
      </c>
      <c r="E17" s="28" t="s">
        <v>16</v>
      </c>
      <c r="F17" s="29">
        <v>60</v>
      </c>
      <c r="G17" s="27">
        <v>60</v>
      </c>
      <c r="H17" s="28" t="s">
        <v>16</v>
      </c>
      <c r="I17" s="29">
        <v>61</v>
      </c>
      <c r="J17" s="19">
        <f t="shared" si="0"/>
        <v>-2.4793388429752068</v>
      </c>
      <c r="K17" s="56">
        <v>34</v>
      </c>
      <c r="L17" s="57">
        <v>35</v>
      </c>
      <c r="M17" s="56">
        <v>35</v>
      </c>
      <c r="N17" s="30">
        <f t="shared" si="1"/>
        <v>71.014492753623188</v>
      </c>
    </row>
    <row r="18" spans="1:14" ht="17.25" customHeight="1">
      <c r="A18" s="13">
        <v>7</v>
      </c>
      <c r="B18" s="14" t="s">
        <v>24</v>
      </c>
      <c r="C18" s="22" t="s">
        <v>20</v>
      </c>
      <c r="D18" s="16">
        <v>90</v>
      </c>
      <c r="E18" s="17" t="s">
        <v>16</v>
      </c>
      <c r="F18" s="18">
        <v>135</v>
      </c>
      <c r="G18" s="16">
        <v>95</v>
      </c>
      <c r="H18" s="17" t="s">
        <v>16</v>
      </c>
      <c r="I18" s="18">
        <v>135</v>
      </c>
      <c r="J18" s="19">
        <f t="shared" si="0"/>
        <v>-2.1739130434782608</v>
      </c>
      <c r="K18" s="56">
        <v>90</v>
      </c>
      <c r="L18" s="57" t="s">
        <v>16</v>
      </c>
      <c r="M18" s="56">
        <v>120</v>
      </c>
      <c r="N18" s="19">
        <f t="shared" si="1"/>
        <v>7.1428571428571423</v>
      </c>
    </row>
    <row r="19" spans="1:14" ht="17.25" customHeight="1">
      <c r="A19" s="13">
        <v>8</v>
      </c>
      <c r="B19" s="14" t="s">
        <v>25</v>
      </c>
      <c r="C19" s="22" t="s">
        <v>20</v>
      </c>
      <c r="D19" s="27">
        <v>110</v>
      </c>
      <c r="E19" s="28" t="s">
        <v>16</v>
      </c>
      <c r="F19" s="29">
        <v>130</v>
      </c>
      <c r="G19" s="27">
        <v>110</v>
      </c>
      <c r="H19" s="28" t="s">
        <v>16</v>
      </c>
      <c r="I19" s="29">
        <v>130</v>
      </c>
      <c r="J19" s="19">
        <f t="shared" si="0"/>
        <v>0</v>
      </c>
      <c r="K19" s="56">
        <v>110</v>
      </c>
      <c r="L19" s="57" t="s">
        <v>16</v>
      </c>
      <c r="M19" s="56">
        <v>130</v>
      </c>
      <c r="N19" s="30">
        <f t="shared" si="1"/>
        <v>0</v>
      </c>
    </row>
    <row r="20" spans="1:14" ht="17.25" customHeight="1">
      <c r="A20" s="13">
        <v>9</v>
      </c>
      <c r="B20" s="14" t="s">
        <v>26</v>
      </c>
      <c r="C20" s="22" t="s">
        <v>20</v>
      </c>
      <c r="D20" s="16">
        <v>82</v>
      </c>
      <c r="E20" s="17" t="s">
        <v>16</v>
      </c>
      <c r="F20" s="18">
        <v>84</v>
      </c>
      <c r="G20" s="16">
        <v>82</v>
      </c>
      <c r="H20" s="17" t="s">
        <v>16</v>
      </c>
      <c r="I20" s="18">
        <v>84</v>
      </c>
      <c r="J20" s="19">
        <f t="shared" si="0"/>
        <v>0</v>
      </c>
      <c r="K20" s="56">
        <v>70</v>
      </c>
      <c r="L20" s="57" t="s">
        <v>16</v>
      </c>
      <c r="M20" s="56">
        <v>75</v>
      </c>
      <c r="N20" s="19">
        <f t="shared" si="1"/>
        <v>14.482758620689657</v>
      </c>
    </row>
    <row r="21" spans="1:14" ht="22.5" customHeight="1">
      <c r="A21" s="13">
        <v>10</v>
      </c>
      <c r="B21" s="14" t="s">
        <v>27</v>
      </c>
      <c r="C21" s="52" t="s">
        <v>28</v>
      </c>
      <c r="D21" s="27">
        <v>166</v>
      </c>
      <c r="E21" s="28">
        <v>177</v>
      </c>
      <c r="F21" s="29">
        <v>167</v>
      </c>
      <c r="G21" s="27">
        <v>166</v>
      </c>
      <c r="H21" s="28">
        <v>177</v>
      </c>
      <c r="I21" s="29">
        <v>167</v>
      </c>
      <c r="J21" s="19">
        <f t="shared" si="0"/>
        <v>0</v>
      </c>
      <c r="K21" s="56">
        <v>147</v>
      </c>
      <c r="L21" s="57" t="s">
        <v>16</v>
      </c>
      <c r="M21" s="56">
        <v>148</v>
      </c>
      <c r="N21" s="19">
        <f t="shared" si="1"/>
        <v>12.881355932203389</v>
      </c>
    </row>
    <row r="22" spans="1:14" ht="17.25" customHeight="1">
      <c r="A22" s="13">
        <v>11</v>
      </c>
      <c r="B22" s="14" t="s">
        <v>29</v>
      </c>
      <c r="C22" s="22" t="s">
        <v>20</v>
      </c>
      <c r="D22" s="16">
        <v>116</v>
      </c>
      <c r="E22" s="17" t="s">
        <v>16</v>
      </c>
      <c r="F22" s="18">
        <v>117</v>
      </c>
      <c r="G22" s="16">
        <v>116</v>
      </c>
      <c r="H22" s="17" t="s">
        <v>16</v>
      </c>
      <c r="I22" s="18">
        <v>117</v>
      </c>
      <c r="J22" s="19">
        <f t="shared" si="0"/>
        <v>0</v>
      </c>
      <c r="K22" s="56">
        <v>136</v>
      </c>
      <c r="L22" s="57" t="s">
        <v>16</v>
      </c>
      <c r="M22" s="56">
        <v>137</v>
      </c>
      <c r="N22" s="19">
        <f t="shared" si="1"/>
        <v>-14.652014652014653</v>
      </c>
    </row>
    <row r="23" spans="1:14" ht="17.25" customHeight="1">
      <c r="A23" s="13">
        <v>12</v>
      </c>
      <c r="B23" s="14" t="s">
        <v>30</v>
      </c>
      <c r="C23" s="22" t="s">
        <v>31</v>
      </c>
      <c r="D23" s="27">
        <v>890</v>
      </c>
      <c r="E23" s="28" t="s">
        <v>16</v>
      </c>
      <c r="F23" s="29">
        <v>900</v>
      </c>
      <c r="G23" s="27">
        <v>890</v>
      </c>
      <c r="H23" s="28" t="s">
        <v>16</v>
      </c>
      <c r="I23" s="29">
        <v>900</v>
      </c>
      <c r="J23" s="19">
        <f t="shared" si="0"/>
        <v>0</v>
      </c>
      <c r="K23" s="56">
        <v>730</v>
      </c>
      <c r="L23" s="57" t="s">
        <v>16</v>
      </c>
      <c r="M23" s="56">
        <v>770</v>
      </c>
      <c r="N23" s="19">
        <f t="shared" si="1"/>
        <v>19.333333333333332</v>
      </c>
    </row>
    <row r="24" spans="1:14" ht="17.25" customHeight="1">
      <c r="A24" s="13">
        <v>13</v>
      </c>
      <c r="B24" s="14" t="s">
        <v>64</v>
      </c>
      <c r="C24" s="53" t="s">
        <v>15</v>
      </c>
      <c r="D24" s="16">
        <v>34</v>
      </c>
      <c r="E24" s="17" t="s">
        <v>16</v>
      </c>
      <c r="F24" s="18">
        <v>35</v>
      </c>
      <c r="G24" s="16">
        <v>34</v>
      </c>
      <c r="H24" s="17" t="s">
        <v>16</v>
      </c>
      <c r="I24" s="18">
        <v>35</v>
      </c>
      <c r="J24" s="19">
        <f t="shared" si="0"/>
        <v>0</v>
      </c>
      <c r="K24" s="56">
        <v>28</v>
      </c>
      <c r="L24" s="57" t="s">
        <v>16</v>
      </c>
      <c r="M24" s="56">
        <v>30</v>
      </c>
      <c r="N24" s="19">
        <f t="shared" si="1"/>
        <v>18.96551724137931</v>
      </c>
    </row>
    <row r="25" spans="1:14" ht="17.25" customHeight="1">
      <c r="A25" s="13">
        <v>14</v>
      </c>
      <c r="B25" s="14" t="s">
        <v>32</v>
      </c>
      <c r="C25" s="22" t="s">
        <v>20</v>
      </c>
      <c r="D25" s="27">
        <v>0</v>
      </c>
      <c r="E25" s="28" t="s">
        <v>16</v>
      </c>
      <c r="F25" s="29">
        <v>0</v>
      </c>
      <c r="G25" s="27">
        <v>0</v>
      </c>
      <c r="H25" s="28" t="s">
        <v>16</v>
      </c>
      <c r="I25" s="29">
        <v>0</v>
      </c>
      <c r="J25" s="19">
        <v>0</v>
      </c>
      <c r="K25" s="56">
        <v>26</v>
      </c>
      <c r="L25" s="57" t="s">
        <v>16</v>
      </c>
      <c r="M25" s="56">
        <v>28</v>
      </c>
      <c r="N25" s="19">
        <v>0</v>
      </c>
    </row>
    <row r="26" spans="1:14" ht="17.25" customHeight="1">
      <c r="A26" s="13">
        <v>15</v>
      </c>
      <c r="B26" s="14" t="s">
        <v>65</v>
      </c>
      <c r="C26" s="22" t="s">
        <v>20</v>
      </c>
      <c r="D26" s="16">
        <v>125</v>
      </c>
      <c r="E26" s="17" t="s">
        <v>16</v>
      </c>
      <c r="F26" s="18">
        <v>130</v>
      </c>
      <c r="G26" s="16">
        <v>90</v>
      </c>
      <c r="H26" s="17" t="s">
        <v>16</v>
      </c>
      <c r="I26" s="18">
        <v>100</v>
      </c>
      <c r="J26" s="19">
        <f t="shared" si="0"/>
        <v>34.210526315789473</v>
      </c>
      <c r="K26" s="56">
        <v>40</v>
      </c>
      <c r="L26" s="57" t="s">
        <v>16</v>
      </c>
      <c r="M26" s="56">
        <v>55</v>
      </c>
      <c r="N26" s="19">
        <f t="shared" si="1"/>
        <v>168.42105263157893</v>
      </c>
    </row>
    <row r="27" spans="1:14" ht="17.25" customHeight="1">
      <c r="A27" s="13">
        <v>16</v>
      </c>
      <c r="B27" s="14" t="s">
        <v>33</v>
      </c>
      <c r="C27" s="22" t="s">
        <v>20</v>
      </c>
      <c r="D27" s="27">
        <v>185</v>
      </c>
      <c r="E27" s="28" t="s">
        <v>16</v>
      </c>
      <c r="F27" s="29">
        <v>190</v>
      </c>
      <c r="G27" s="27">
        <v>115</v>
      </c>
      <c r="H27" s="28" t="s">
        <v>16</v>
      </c>
      <c r="I27" s="29">
        <v>120</v>
      </c>
      <c r="J27" s="30">
        <f t="shared" si="0"/>
        <v>59.574468085106382</v>
      </c>
      <c r="K27" s="56">
        <v>115</v>
      </c>
      <c r="L27" s="57" t="s">
        <v>16</v>
      </c>
      <c r="M27" s="56">
        <v>120</v>
      </c>
      <c r="N27" s="31">
        <f t="shared" si="1"/>
        <v>59.574468085106382</v>
      </c>
    </row>
    <row r="28" spans="1:14" ht="17.25" customHeight="1">
      <c r="A28" s="13">
        <v>17</v>
      </c>
      <c r="B28" s="14" t="s">
        <v>34</v>
      </c>
      <c r="C28" s="22" t="s">
        <v>20</v>
      </c>
      <c r="D28" s="23">
        <v>80</v>
      </c>
      <c r="E28" s="24" t="s">
        <v>16</v>
      </c>
      <c r="F28" s="25">
        <v>90</v>
      </c>
      <c r="G28" s="23">
        <v>90</v>
      </c>
      <c r="H28" s="24" t="s">
        <v>16</v>
      </c>
      <c r="I28" s="25">
        <v>100</v>
      </c>
      <c r="J28" s="26">
        <f t="shared" si="0"/>
        <v>-10.526315789473683</v>
      </c>
      <c r="K28" s="56">
        <v>60</v>
      </c>
      <c r="L28" s="57" t="s">
        <v>16</v>
      </c>
      <c r="M28" s="56">
        <v>70</v>
      </c>
      <c r="N28" s="26">
        <f t="shared" si="1"/>
        <v>30.76923076923077</v>
      </c>
    </row>
    <row r="29" spans="1:14" ht="19.5" customHeight="1">
      <c r="A29" s="13">
        <v>18</v>
      </c>
      <c r="B29" s="14" t="s">
        <v>66</v>
      </c>
      <c r="C29" s="22" t="s">
        <v>20</v>
      </c>
      <c r="D29" s="16">
        <v>28</v>
      </c>
      <c r="E29" s="17" t="s">
        <v>16</v>
      </c>
      <c r="F29" s="18">
        <v>30</v>
      </c>
      <c r="G29" s="16">
        <v>20</v>
      </c>
      <c r="H29" s="17" t="s">
        <v>16</v>
      </c>
      <c r="I29" s="18">
        <v>25</v>
      </c>
      <c r="J29" s="19">
        <f t="shared" si="0"/>
        <v>28.888888888888886</v>
      </c>
      <c r="K29" s="56">
        <v>15</v>
      </c>
      <c r="L29" s="57" t="s">
        <v>16</v>
      </c>
      <c r="M29" s="56">
        <v>16</v>
      </c>
      <c r="N29" s="19">
        <f t="shared" si="1"/>
        <v>87.096774193548384</v>
      </c>
    </row>
    <row r="30" spans="1:14" ht="17.25" customHeight="1">
      <c r="A30" s="13">
        <v>19</v>
      </c>
      <c r="B30" s="14" t="s">
        <v>35</v>
      </c>
      <c r="C30" s="22" t="s">
        <v>20</v>
      </c>
      <c r="D30" s="27">
        <v>25</v>
      </c>
      <c r="E30" s="28" t="s">
        <v>16</v>
      </c>
      <c r="F30" s="29">
        <v>40</v>
      </c>
      <c r="G30" s="27">
        <v>20</v>
      </c>
      <c r="H30" s="28" t="s">
        <v>16</v>
      </c>
      <c r="I30" s="29">
        <v>30</v>
      </c>
      <c r="J30" s="19">
        <f t="shared" si="0"/>
        <v>30</v>
      </c>
      <c r="K30" s="56">
        <v>35</v>
      </c>
      <c r="L30" s="57"/>
      <c r="M30" s="56">
        <v>50</v>
      </c>
      <c r="N30" s="26">
        <f t="shared" si="1"/>
        <v>-23.52941176470588</v>
      </c>
    </row>
    <row r="31" spans="1:14" ht="17.25" customHeight="1">
      <c r="A31" s="13">
        <v>20</v>
      </c>
      <c r="B31" s="14" t="s">
        <v>36</v>
      </c>
      <c r="C31" s="22" t="s">
        <v>20</v>
      </c>
      <c r="D31" s="16">
        <v>25</v>
      </c>
      <c r="E31" s="17" t="s">
        <v>16</v>
      </c>
      <c r="F31" s="18">
        <v>30</v>
      </c>
      <c r="G31" s="16">
        <v>20</v>
      </c>
      <c r="H31" s="17" t="s">
        <v>16</v>
      </c>
      <c r="I31" s="18">
        <v>25</v>
      </c>
      <c r="J31" s="19">
        <f t="shared" si="0"/>
        <v>22.222222222222221</v>
      </c>
      <c r="K31" s="56">
        <v>18</v>
      </c>
      <c r="L31" s="57" t="s">
        <v>16</v>
      </c>
      <c r="M31" s="56">
        <v>20</v>
      </c>
      <c r="N31" s="19">
        <f t="shared" si="1"/>
        <v>44.736842105263158</v>
      </c>
    </row>
    <row r="32" spans="1:14" ht="17.25" customHeight="1">
      <c r="A32" s="13">
        <v>21</v>
      </c>
      <c r="B32" s="14" t="s">
        <v>37</v>
      </c>
      <c r="C32" s="22" t="s">
        <v>20</v>
      </c>
      <c r="D32" s="27">
        <v>28</v>
      </c>
      <c r="E32" s="28" t="s">
        <v>16</v>
      </c>
      <c r="F32" s="29">
        <v>30</v>
      </c>
      <c r="G32" s="27">
        <v>25</v>
      </c>
      <c r="H32" s="28" t="s">
        <v>16</v>
      </c>
      <c r="I32" s="29">
        <v>30</v>
      </c>
      <c r="J32" s="19">
        <f t="shared" si="0"/>
        <v>5.4545454545454541</v>
      </c>
      <c r="K32" s="56">
        <v>20</v>
      </c>
      <c r="L32" s="57" t="s">
        <v>16</v>
      </c>
      <c r="M32" s="56">
        <v>25</v>
      </c>
      <c r="N32" s="30">
        <f t="shared" si="1"/>
        <v>28.888888888888886</v>
      </c>
    </row>
    <row r="33" spans="1:14" ht="17.25" customHeight="1">
      <c r="A33" s="13">
        <v>22</v>
      </c>
      <c r="B33" s="14" t="s">
        <v>38</v>
      </c>
      <c r="C33" s="22" t="s">
        <v>20</v>
      </c>
      <c r="D33" s="23">
        <v>0</v>
      </c>
      <c r="E33" s="24" t="s">
        <v>16</v>
      </c>
      <c r="F33" s="25">
        <v>0</v>
      </c>
      <c r="G33" s="23">
        <v>0</v>
      </c>
      <c r="H33" s="24" t="s">
        <v>16</v>
      </c>
      <c r="I33" s="25">
        <v>0</v>
      </c>
      <c r="J33" s="19">
        <v>0</v>
      </c>
      <c r="K33" s="56">
        <v>0</v>
      </c>
      <c r="L33" s="57" t="s">
        <v>16</v>
      </c>
      <c r="M33" s="56">
        <v>0</v>
      </c>
      <c r="N33" s="26">
        <v>0</v>
      </c>
    </row>
    <row r="34" spans="1:14" ht="17.25" customHeight="1">
      <c r="A34" s="13">
        <v>23</v>
      </c>
      <c r="B34" s="14" t="s">
        <v>39</v>
      </c>
      <c r="C34" s="22" t="s">
        <v>20</v>
      </c>
      <c r="D34" s="16">
        <v>95</v>
      </c>
      <c r="E34" s="17">
        <v>60</v>
      </c>
      <c r="F34" s="18">
        <v>100</v>
      </c>
      <c r="G34" s="16">
        <v>65</v>
      </c>
      <c r="H34" s="17">
        <v>60</v>
      </c>
      <c r="I34" s="18">
        <v>70</v>
      </c>
      <c r="J34" s="19">
        <f t="shared" si="0"/>
        <v>44.444444444444443</v>
      </c>
      <c r="K34" s="56">
        <v>40</v>
      </c>
      <c r="L34" s="57" t="s">
        <v>16</v>
      </c>
      <c r="M34" s="56">
        <v>50</v>
      </c>
      <c r="N34" s="19">
        <f t="shared" si="1"/>
        <v>116.66666666666667</v>
      </c>
    </row>
    <row r="35" spans="1:14" ht="17.25" customHeight="1">
      <c r="A35" s="13">
        <v>24</v>
      </c>
      <c r="B35" s="14" t="s">
        <v>40</v>
      </c>
      <c r="C35" s="22" t="s">
        <v>20</v>
      </c>
      <c r="D35" s="27">
        <v>210</v>
      </c>
      <c r="E35" s="28" t="s">
        <v>16</v>
      </c>
      <c r="F35" s="29">
        <v>440</v>
      </c>
      <c r="G35" s="27">
        <v>220</v>
      </c>
      <c r="H35" s="28" t="s">
        <v>16</v>
      </c>
      <c r="I35" s="29">
        <v>420</v>
      </c>
      <c r="J35" s="30">
        <f t="shared" si="0"/>
        <v>1.5625</v>
      </c>
      <c r="K35" s="56">
        <v>220</v>
      </c>
      <c r="L35" s="57" t="s">
        <v>16</v>
      </c>
      <c r="M35" s="56">
        <v>320</v>
      </c>
      <c r="N35" s="30">
        <f t="shared" si="1"/>
        <v>20.37037037037037</v>
      </c>
    </row>
    <row r="36" spans="1:14" ht="17.25" customHeight="1">
      <c r="A36" s="13">
        <v>25</v>
      </c>
      <c r="B36" s="14" t="s">
        <v>41</v>
      </c>
      <c r="C36" s="22" t="s">
        <v>20</v>
      </c>
      <c r="D36" s="16">
        <v>220</v>
      </c>
      <c r="E36" s="17" t="s">
        <v>16</v>
      </c>
      <c r="F36" s="18">
        <v>460</v>
      </c>
      <c r="G36" s="16">
        <v>230</v>
      </c>
      <c r="H36" s="17" t="s">
        <v>16</v>
      </c>
      <c r="I36" s="18">
        <v>440</v>
      </c>
      <c r="J36" s="19">
        <f t="shared" si="0"/>
        <v>1.4925373134328357</v>
      </c>
      <c r="K36" s="56">
        <v>220</v>
      </c>
      <c r="L36" s="57" t="s">
        <v>16</v>
      </c>
      <c r="M36" s="56">
        <v>320</v>
      </c>
      <c r="N36" s="19">
        <f t="shared" si="1"/>
        <v>25.925925925925924</v>
      </c>
    </row>
    <row r="37" spans="1:14" ht="17.25" customHeight="1">
      <c r="A37" s="13">
        <v>26</v>
      </c>
      <c r="B37" s="14" t="s">
        <v>42</v>
      </c>
      <c r="C37" s="22" t="s">
        <v>20</v>
      </c>
      <c r="D37" s="27">
        <v>700</v>
      </c>
      <c r="E37" s="28" t="s">
        <v>16</v>
      </c>
      <c r="F37" s="2">
        <v>1250</v>
      </c>
      <c r="G37" s="27">
        <v>650</v>
      </c>
      <c r="H37" s="28" t="s">
        <v>16</v>
      </c>
      <c r="I37" s="2">
        <v>1260</v>
      </c>
      <c r="J37" s="19">
        <f t="shared" si="0"/>
        <v>2.0942408376963351</v>
      </c>
      <c r="K37" s="56">
        <v>750</v>
      </c>
      <c r="L37" s="57" t="s">
        <v>16</v>
      </c>
      <c r="M37" s="58">
        <v>1000</v>
      </c>
      <c r="N37" s="19">
        <f t="shared" si="1"/>
        <v>11.428571428571429</v>
      </c>
    </row>
    <row r="38" spans="1:14" ht="17.25" customHeight="1">
      <c r="A38" s="13">
        <v>27</v>
      </c>
      <c r="B38" s="14" t="s">
        <v>43</v>
      </c>
      <c r="C38" s="22" t="s">
        <v>20</v>
      </c>
      <c r="D38" s="16">
        <v>140</v>
      </c>
      <c r="E38" s="17" t="s">
        <v>16</v>
      </c>
      <c r="F38" s="18">
        <v>165</v>
      </c>
      <c r="G38" s="16">
        <v>140</v>
      </c>
      <c r="H38" s="17" t="s">
        <v>16</v>
      </c>
      <c r="I38" s="18">
        <v>160</v>
      </c>
      <c r="J38" s="19">
        <f t="shared" si="0"/>
        <v>1.6666666666666667</v>
      </c>
      <c r="K38" s="56">
        <v>100</v>
      </c>
      <c r="L38" s="57" t="s">
        <v>16</v>
      </c>
      <c r="M38" s="56">
        <v>120</v>
      </c>
      <c r="N38" s="19">
        <f t="shared" si="1"/>
        <v>38.636363636363633</v>
      </c>
    </row>
    <row r="39" spans="1:14" ht="17.25" customHeight="1">
      <c r="A39" s="13">
        <v>28</v>
      </c>
      <c r="B39" s="14" t="s">
        <v>44</v>
      </c>
      <c r="C39" s="22" t="s">
        <v>20</v>
      </c>
      <c r="D39" s="27">
        <v>650</v>
      </c>
      <c r="E39" s="28" t="s">
        <v>16</v>
      </c>
      <c r="F39" s="29">
        <v>670</v>
      </c>
      <c r="G39" s="27">
        <v>630</v>
      </c>
      <c r="H39" s="28" t="s">
        <v>16</v>
      </c>
      <c r="I39" s="29">
        <v>650</v>
      </c>
      <c r="J39" s="30">
        <f t="shared" si="0"/>
        <v>3.125</v>
      </c>
      <c r="K39" s="56">
        <v>580</v>
      </c>
      <c r="L39" s="57" t="s">
        <v>16</v>
      </c>
      <c r="M39" s="56">
        <v>600</v>
      </c>
      <c r="N39" s="30">
        <f t="shared" si="1"/>
        <v>11.864406779661017</v>
      </c>
    </row>
    <row r="40" spans="1:14" ht="17.25" customHeight="1">
      <c r="A40" s="13">
        <v>29</v>
      </c>
      <c r="B40" s="14" t="s">
        <v>45</v>
      </c>
      <c r="C40" s="22" t="s">
        <v>20</v>
      </c>
      <c r="D40" s="16">
        <v>400</v>
      </c>
      <c r="E40" s="17" t="s">
        <v>16</v>
      </c>
      <c r="F40" s="18">
        <v>420</v>
      </c>
      <c r="G40" s="16">
        <v>400</v>
      </c>
      <c r="H40" s="17" t="s">
        <v>16</v>
      </c>
      <c r="I40" s="18">
        <v>410</v>
      </c>
      <c r="J40" s="19">
        <f t="shared" si="0"/>
        <v>1.2345679012345678</v>
      </c>
      <c r="K40" s="56">
        <v>380</v>
      </c>
      <c r="L40" s="57" t="s">
        <v>16</v>
      </c>
      <c r="M40" s="56">
        <v>400</v>
      </c>
      <c r="N40" s="19">
        <f t="shared" si="1"/>
        <v>5.1282051282051277</v>
      </c>
    </row>
    <row r="41" spans="1:14" ht="23.25" customHeight="1">
      <c r="A41" s="13">
        <v>30</v>
      </c>
      <c r="B41" s="1" t="s">
        <v>72</v>
      </c>
      <c r="C41" s="22" t="s">
        <v>20</v>
      </c>
      <c r="D41" s="27">
        <v>270</v>
      </c>
      <c r="E41" s="28" t="s">
        <v>16</v>
      </c>
      <c r="F41" s="29">
        <v>275</v>
      </c>
      <c r="G41" s="27">
        <v>250</v>
      </c>
      <c r="H41" s="28" t="s">
        <v>16</v>
      </c>
      <c r="I41" s="29">
        <v>260</v>
      </c>
      <c r="J41" s="30">
        <f t="shared" si="0"/>
        <v>6.8627450980392162</v>
      </c>
      <c r="K41" s="56">
        <v>240</v>
      </c>
      <c r="L41" s="57" t="s">
        <v>16</v>
      </c>
      <c r="M41" s="56">
        <v>245</v>
      </c>
      <c r="N41" s="30">
        <f t="shared" si="1"/>
        <v>12.371134020618557</v>
      </c>
    </row>
    <row r="42" spans="1:14" ht="17.25" customHeight="1">
      <c r="A42" s="13">
        <v>31</v>
      </c>
      <c r="B42" s="14" t="s">
        <v>46</v>
      </c>
      <c r="C42" s="22" t="s">
        <v>20</v>
      </c>
      <c r="D42" s="16">
        <v>190</v>
      </c>
      <c r="E42" s="17">
        <v>170</v>
      </c>
      <c r="F42" s="18">
        <v>195</v>
      </c>
      <c r="G42" s="16">
        <v>140</v>
      </c>
      <c r="H42" s="17">
        <v>170</v>
      </c>
      <c r="I42" s="18">
        <v>145</v>
      </c>
      <c r="J42" s="19">
        <f t="shared" si="0"/>
        <v>35.087719298245609</v>
      </c>
      <c r="K42" s="56">
        <v>140</v>
      </c>
      <c r="L42" s="57">
        <v>145</v>
      </c>
      <c r="M42" s="56">
        <v>145</v>
      </c>
      <c r="N42" s="19">
        <f t="shared" si="1"/>
        <v>35.087719298245609</v>
      </c>
    </row>
    <row r="43" spans="1:14" ht="17.25" customHeight="1">
      <c r="A43" s="13">
        <v>32</v>
      </c>
      <c r="B43" s="14" t="s">
        <v>47</v>
      </c>
      <c r="C43" s="53" t="s">
        <v>48</v>
      </c>
      <c r="D43" s="27">
        <v>68</v>
      </c>
      <c r="E43" s="28"/>
      <c r="F43" s="29">
        <v>70</v>
      </c>
      <c r="G43" s="27">
        <v>60</v>
      </c>
      <c r="H43" s="28"/>
      <c r="I43" s="29">
        <v>62</v>
      </c>
      <c r="J43" s="30">
        <f t="shared" si="0"/>
        <v>13.114754098360656</v>
      </c>
      <c r="K43" s="56">
        <v>40</v>
      </c>
      <c r="L43" s="57" t="s">
        <v>16</v>
      </c>
      <c r="M43" s="56">
        <v>60</v>
      </c>
      <c r="N43" s="30">
        <f t="shared" si="1"/>
        <v>38</v>
      </c>
    </row>
    <row r="44" spans="1:14" ht="17.25" customHeight="1">
      <c r="A44" s="13">
        <v>33</v>
      </c>
      <c r="B44" s="14" t="s">
        <v>49</v>
      </c>
      <c r="C44" s="22" t="s">
        <v>20</v>
      </c>
      <c r="D44" s="16">
        <v>44</v>
      </c>
      <c r="E44" s="17"/>
      <c r="F44" s="18">
        <v>45</v>
      </c>
      <c r="G44" s="16">
        <v>38</v>
      </c>
      <c r="H44" s="17"/>
      <c r="I44" s="18">
        <v>40</v>
      </c>
      <c r="J44" s="19">
        <f t="shared" si="0"/>
        <v>14.102564102564102</v>
      </c>
      <c r="K44" s="56">
        <v>34</v>
      </c>
      <c r="L44" s="57" t="s">
        <v>16</v>
      </c>
      <c r="M44" s="56">
        <v>35</v>
      </c>
      <c r="N44" s="19">
        <f t="shared" si="1"/>
        <v>28.985507246376812</v>
      </c>
    </row>
    <row r="45" spans="1:14" ht="17.25" customHeight="1" thickBot="1">
      <c r="A45" s="32">
        <v>34</v>
      </c>
      <c r="B45" s="33" t="s">
        <v>50</v>
      </c>
      <c r="C45" s="54" t="s">
        <v>15</v>
      </c>
      <c r="D45" s="34">
        <v>110</v>
      </c>
      <c r="E45" s="35"/>
      <c r="F45" s="36">
        <v>112</v>
      </c>
      <c r="G45" s="34">
        <v>108</v>
      </c>
      <c r="H45" s="35"/>
      <c r="I45" s="36">
        <v>110</v>
      </c>
      <c r="J45" s="37">
        <f t="shared" si="0"/>
        <v>1.834862385321101</v>
      </c>
      <c r="K45" s="56">
        <v>74</v>
      </c>
      <c r="L45" s="57" t="s">
        <v>16</v>
      </c>
      <c r="M45" s="56">
        <v>75</v>
      </c>
      <c r="N45" s="37">
        <f t="shared" si="1"/>
        <v>48.993288590604031</v>
      </c>
    </row>
    <row r="46" spans="1:14" ht="17.25" customHeight="1">
      <c r="A46" s="38">
        <v>35</v>
      </c>
      <c r="B46" s="21" t="s">
        <v>51</v>
      </c>
      <c r="C46" s="55" t="s">
        <v>20</v>
      </c>
      <c r="D46" s="39">
        <v>25</v>
      </c>
      <c r="E46" s="40"/>
      <c r="F46" s="41">
        <v>40</v>
      </c>
      <c r="G46" s="39">
        <v>25</v>
      </c>
      <c r="H46" s="40"/>
      <c r="I46" s="41">
        <v>40</v>
      </c>
      <c r="J46" s="31">
        <f t="shared" si="0"/>
        <v>0</v>
      </c>
      <c r="K46" s="56">
        <v>20</v>
      </c>
      <c r="L46" s="57" t="s">
        <v>16</v>
      </c>
      <c r="M46" s="56">
        <v>30</v>
      </c>
      <c r="N46" s="31">
        <f t="shared" si="1"/>
        <v>30</v>
      </c>
    </row>
    <row r="47" spans="1:14" ht="17.25" customHeight="1">
      <c r="A47" s="13">
        <v>36</v>
      </c>
      <c r="B47" s="14" t="s">
        <v>52</v>
      </c>
      <c r="C47" s="22" t="s">
        <v>76</v>
      </c>
      <c r="D47" s="39">
        <v>375</v>
      </c>
      <c r="E47" s="40"/>
      <c r="F47" s="41">
        <v>430</v>
      </c>
      <c r="G47" s="39">
        <v>350</v>
      </c>
      <c r="H47" s="40"/>
      <c r="I47" s="41">
        <v>420</v>
      </c>
      <c r="J47" s="31">
        <f t="shared" si="0"/>
        <v>4.5454545454545459</v>
      </c>
      <c r="K47" s="56">
        <v>310</v>
      </c>
      <c r="L47" s="57" t="s">
        <v>16</v>
      </c>
      <c r="M47" s="56">
        <v>330</v>
      </c>
      <c r="N47" s="31">
        <f t="shared" si="1"/>
        <v>25.78125</v>
      </c>
    </row>
    <row r="48" spans="1:14">
      <c r="A48" s="42"/>
      <c r="B48" s="8"/>
      <c r="C48" s="42"/>
      <c r="D48" s="43"/>
      <c r="E48" s="44"/>
      <c r="F48" s="43"/>
      <c r="G48" s="43"/>
      <c r="H48" s="45"/>
      <c r="I48" s="43" t="s">
        <v>53</v>
      </c>
      <c r="J48" s="46"/>
      <c r="K48" s="43"/>
      <c r="L48" s="47"/>
      <c r="M48" s="43"/>
      <c r="N48" s="46"/>
    </row>
    <row r="49" spans="1:32" ht="18" customHeight="1">
      <c r="A49" s="81" t="s">
        <v>86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</row>
    <row r="50" spans="1:32" ht="15.75" customHeight="1">
      <c r="A50" s="102" t="s">
        <v>54</v>
      </c>
      <c r="B50" s="103"/>
      <c r="C50" s="103"/>
      <c r="D50" s="103"/>
      <c r="E50" s="103"/>
      <c r="F50" s="104"/>
      <c r="G50" s="105" t="s">
        <v>55</v>
      </c>
      <c r="H50" s="106"/>
      <c r="I50" s="106"/>
      <c r="J50" s="106"/>
      <c r="K50" s="106"/>
      <c r="L50" s="106"/>
      <c r="M50" s="106"/>
      <c r="N50" s="107"/>
    </row>
    <row r="51" spans="1:32" ht="19.5" customHeight="1">
      <c r="A51" s="108" t="s">
        <v>6</v>
      </c>
      <c r="B51" s="109"/>
      <c r="C51" s="110" t="s">
        <v>56</v>
      </c>
      <c r="D51" s="111"/>
      <c r="E51" s="111"/>
      <c r="F51" s="112"/>
      <c r="G51" s="113" t="s">
        <v>6</v>
      </c>
      <c r="H51" s="114"/>
      <c r="I51" s="114"/>
      <c r="J51" s="115"/>
      <c r="K51" s="116" t="s">
        <v>57</v>
      </c>
      <c r="L51" s="117"/>
      <c r="M51" s="117"/>
      <c r="N51" s="118"/>
    </row>
    <row r="52" spans="1:32" ht="33" customHeight="1">
      <c r="A52" s="91" t="s">
        <v>77</v>
      </c>
      <c r="B52" s="92"/>
      <c r="C52" s="93" t="s">
        <v>69</v>
      </c>
      <c r="D52" s="94"/>
      <c r="E52" s="94"/>
      <c r="F52" s="95"/>
      <c r="G52" s="96" t="s">
        <v>75</v>
      </c>
      <c r="H52" s="97"/>
      <c r="I52" s="97"/>
      <c r="J52" s="98"/>
      <c r="K52" s="99" t="s">
        <v>70</v>
      </c>
      <c r="L52" s="100"/>
      <c r="M52" s="100"/>
      <c r="N52" s="101"/>
    </row>
    <row r="53" spans="1:32" ht="19.5" customHeight="1">
      <c r="A53" s="91"/>
      <c r="B53" s="92"/>
      <c r="C53" s="93"/>
      <c r="D53" s="94"/>
      <c r="E53" s="94"/>
      <c r="F53" s="95"/>
      <c r="G53" s="96" t="s">
        <v>80</v>
      </c>
      <c r="H53" s="97"/>
      <c r="I53" s="97"/>
      <c r="J53" s="98"/>
      <c r="K53" s="99" t="s">
        <v>70</v>
      </c>
      <c r="L53" s="100"/>
      <c r="M53" s="100"/>
      <c r="N53" s="101"/>
    </row>
    <row r="54" spans="1:32" ht="24" customHeight="1">
      <c r="A54" s="119"/>
      <c r="B54" s="120"/>
      <c r="C54" s="93"/>
      <c r="D54" s="94"/>
      <c r="E54" s="94"/>
      <c r="F54" s="95"/>
      <c r="G54" s="96" t="s">
        <v>78</v>
      </c>
      <c r="H54" s="97"/>
      <c r="I54" s="97"/>
      <c r="J54" s="98"/>
      <c r="K54" s="99" t="s">
        <v>70</v>
      </c>
      <c r="L54" s="100"/>
      <c r="M54" s="100"/>
      <c r="N54" s="101"/>
    </row>
    <row r="55" spans="1:32" ht="26.25" customHeight="1">
      <c r="A55" s="119"/>
      <c r="B55" s="120"/>
      <c r="C55" s="93"/>
      <c r="D55" s="94"/>
      <c r="E55" s="94"/>
      <c r="F55" s="95"/>
      <c r="G55" s="121" t="s">
        <v>79</v>
      </c>
      <c r="H55" s="122"/>
      <c r="I55" s="122"/>
      <c r="J55" s="123"/>
      <c r="K55" s="99" t="s">
        <v>70</v>
      </c>
      <c r="L55" s="100"/>
      <c r="M55" s="100"/>
      <c r="N55" s="101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2" ht="16.5" customHeight="1">
      <c r="A56" s="119"/>
      <c r="B56" s="120"/>
      <c r="C56" s="93"/>
      <c r="D56" s="94"/>
      <c r="E56" s="94"/>
      <c r="F56" s="95"/>
      <c r="G56" s="96"/>
      <c r="H56" s="97"/>
      <c r="I56" s="97"/>
      <c r="J56" s="98"/>
      <c r="K56" s="99"/>
      <c r="L56" s="100"/>
      <c r="M56" s="100"/>
      <c r="N56" s="101"/>
    </row>
    <row r="57" spans="1:32" ht="15.75" customHeight="1">
      <c r="A57" s="119"/>
      <c r="B57" s="120"/>
      <c r="C57" s="99"/>
      <c r="D57" s="100"/>
      <c r="E57" s="100"/>
      <c r="F57" s="101"/>
      <c r="G57" s="96"/>
      <c r="H57" s="97"/>
      <c r="I57" s="97"/>
      <c r="J57" s="98"/>
      <c r="K57" s="99"/>
      <c r="L57" s="100"/>
      <c r="M57" s="100"/>
      <c r="N57" s="101"/>
    </row>
    <row r="58" spans="1:32" ht="15" customHeight="1">
      <c r="A58" s="130"/>
      <c r="B58" s="131"/>
      <c r="C58" s="130"/>
      <c r="D58" s="132"/>
      <c r="E58" s="132"/>
      <c r="F58" s="131"/>
      <c r="G58" s="96"/>
      <c r="H58" s="97"/>
      <c r="I58" s="97"/>
      <c r="J58" s="98"/>
      <c r="K58" s="99"/>
      <c r="L58" s="100"/>
      <c r="M58" s="100"/>
      <c r="N58" s="101"/>
    </row>
    <row r="59" spans="1:32" ht="21.75" customHeight="1">
      <c r="A59" s="96" t="s">
        <v>74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8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</row>
    <row r="60" spans="1:32" ht="60.75" customHeight="1">
      <c r="G60" s="133" t="s">
        <v>87</v>
      </c>
      <c r="H60" s="133"/>
      <c r="I60" s="133"/>
      <c r="J60" s="133"/>
      <c r="K60" s="133"/>
      <c r="L60" s="133"/>
      <c r="M60" s="133"/>
      <c r="N60" s="133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</row>
    <row r="61" spans="1:32" ht="15" customHeight="1">
      <c r="A61" s="124" t="s">
        <v>58</v>
      </c>
      <c r="B61" s="124"/>
      <c r="C61" s="124"/>
      <c r="D61" s="124"/>
      <c r="E61" s="124"/>
      <c r="F61" s="124"/>
      <c r="G61" s="125" t="s">
        <v>67</v>
      </c>
      <c r="H61" s="125"/>
      <c r="I61" s="125"/>
      <c r="J61" s="125"/>
      <c r="K61" s="125"/>
      <c r="L61" s="125"/>
      <c r="M61" s="125"/>
      <c r="N61" s="125"/>
      <c r="S61" s="126"/>
      <c r="T61" s="126"/>
      <c r="U61" s="127"/>
      <c r="V61" s="127"/>
      <c r="W61" s="127"/>
      <c r="X61" s="127"/>
      <c r="Y61" s="128"/>
      <c r="Z61" s="128"/>
      <c r="AA61" s="128"/>
      <c r="AB61" s="128"/>
      <c r="AC61" s="129"/>
      <c r="AD61" s="129"/>
      <c r="AE61" s="129"/>
      <c r="AF61" s="129"/>
    </row>
    <row r="62" spans="1:32" ht="15.75" customHeight="1">
      <c r="A62" s="124" t="s">
        <v>59</v>
      </c>
      <c r="B62" s="124"/>
      <c r="C62" s="124"/>
      <c r="D62" s="124"/>
      <c r="E62" s="124"/>
      <c r="F62" s="124"/>
      <c r="G62" s="125" t="s">
        <v>68</v>
      </c>
      <c r="H62" s="125"/>
      <c r="I62" s="125"/>
      <c r="J62" s="125"/>
      <c r="K62" s="125"/>
      <c r="L62" s="125"/>
      <c r="M62" s="125"/>
      <c r="N62" s="125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</row>
    <row r="63" spans="1:32" ht="19.5" customHeight="1">
      <c r="A63" s="124" t="s">
        <v>60</v>
      </c>
      <c r="B63" s="124"/>
      <c r="C63" s="124"/>
      <c r="D63" s="124"/>
      <c r="E63" s="124"/>
      <c r="F63" s="124"/>
      <c r="G63" s="125" t="s">
        <v>2</v>
      </c>
      <c r="H63" s="125"/>
      <c r="I63" s="125"/>
      <c r="J63" s="125"/>
      <c r="K63" s="125"/>
      <c r="L63" s="125"/>
      <c r="M63" s="125"/>
      <c r="N63" s="125"/>
      <c r="S63" s="59"/>
      <c r="T63" s="59"/>
      <c r="U63" s="134"/>
      <c r="V63" s="134"/>
      <c r="W63" s="134"/>
      <c r="X63" s="134"/>
      <c r="Y63" s="59"/>
      <c r="Z63" s="59"/>
      <c r="AA63" s="59"/>
      <c r="AB63" s="59"/>
      <c r="AC63" s="59"/>
      <c r="AD63" s="59"/>
      <c r="AE63" s="59"/>
      <c r="AF63" s="59"/>
    </row>
    <row r="64" spans="1:32" ht="17.25" customHeight="1">
      <c r="A64" s="59"/>
      <c r="B64" s="59"/>
      <c r="C64" s="59"/>
      <c r="D64" s="59"/>
      <c r="E64" s="59"/>
      <c r="F64" s="59"/>
      <c r="G64" s="136" t="s">
        <v>61</v>
      </c>
      <c r="H64" s="136"/>
      <c r="I64" s="136"/>
      <c r="J64" s="136"/>
      <c r="K64" s="136"/>
      <c r="L64" s="136"/>
      <c r="M64" s="136"/>
      <c r="N64" s="136"/>
      <c r="P64" s="4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</row>
    <row r="65" spans="1:32" ht="20.25" customHeight="1">
      <c r="A65" s="64" t="s">
        <v>62</v>
      </c>
      <c r="B65" s="64"/>
      <c r="C65" s="64"/>
      <c r="D65" s="64"/>
      <c r="E65" s="64"/>
      <c r="F65" s="64"/>
      <c r="G65" s="59"/>
      <c r="H65" s="59"/>
      <c r="I65" s="59"/>
      <c r="J65" s="59"/>
      <c r="K65" s="59"/>
      <c r="L65" s="59"/>
      <c r="M65" s="59"/>
      <c r="N65" s="59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</row>
    <row r="66" spans="1:32" ht="24.75" customHeight="1">
      <c r="A66" s="64" t="s">
        <v>63</v>
      </c>
      <c r="B66" s="64"/>
      <c r="C66" s="64"/>
      <c r="D66" s="64"/>
      <c r="E66" s="64"/>
      <c r="F66" s="64"/>
      <c r="H66" s="3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</row>
    <row r="67" spans="1:32" ht="18" customHeight="1"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59"/>
      <c r="AD67" s="59"/>
      <c r="AE67" s="59"/>
      <c r="AF67" s="59"/>
    </row>
    <row r="68" spans="1:32" ht="17.25" customHeight="1"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</row>
    <row r="69" spans="1:32" ht="24.75" customHeight="1">
      <c r="P69" s="59"/>
      <c r="Q69" s="59"/>
      <c r="R69" s="59"/>
    </row>
    <row r="70" spans="1:32" ht="18.75" customHeight="1">
      <c r="G70" s="50"/>
      <c r="H70" s="51"/>
      <c r="I70" s="51"/>
      <c r="J70" s="51"/>
      <c r="K70" s="51"/>
      <c r="L70" s="51"/>
      <c r="M70" s="51"/>
      <c r="N70" s="51"/>
      <c r="P70" s="59"/>
      <c r="Q70" s="59"/>
      <c r="R70" s="59"/>
    </row>
    <row r="71" spans="1:32" ht="15" customHeight="1">
      <c r="P71" s="137"/>
      <c r="Q71" s="137"/>
      <c r="R71" s="137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59"/>
      <c r="B95" s="59"/>
      <c r="C95" s="59"/>
      <c r="D95" s="59"/>
      <c r="E95" s="59"/>
      <c r="F95" s="59"/>
    </row>
  </sheetData>
  <mergeCells count="108"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2023-02-05T05:18:44Z</cp:lastPrinted>
  <dcterms:created xsi:type="dcterms:W3CDTF">2022-04-18T18:31:44Z</dcterms:created>
  <dcterms:modified xsi:type="dcterms:W3CDTF">2023-02-05T07:51:59Z</dcterms:modified>
</cp:coreProperties>
</file>