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<sst xmlns="http://schemas.openxmlformats.org/spreadsheetml/2006/main" count="203" uniqueCount="87">
  <si>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</si>
  <si>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</si>
  <si>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</si>
  <si>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</si>
  <si>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</si>
  <si>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</si>
  <si>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</si>
  <si>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</si>
  <si>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</si>
  <si>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</si>
  <si>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</si>
  <si>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</si>
  <si>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</si>
  <si>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</si>
  <si>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</si>
  <si>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</si>
  <si>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</si>
  <si>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</si>
  <si>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</si>
  <si>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</si>
  <si>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</si>
  <si>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</si>
  <si>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</si>
  <si>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</si>
  <si>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</si>
  <si>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</si>
  <si>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</si>
  <si>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</si>
  <si>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</si>
  <si>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</si>
  <si>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</si>
  <si>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</si>
  <si>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</si>
  <si>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</si>
  <si>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</si>
  <si>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</si>
  <si>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</si>
  <si>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</si>
  <si>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</si>
  <si>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</si>
  <si>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</si>
  <si>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</si>
  <si>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</si>
  <si>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</si>
  <si>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</si>
  <si>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</si>
  <si>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</si>
  <si>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</si>
  <si>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</si>
  <si>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</si>
  <si>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</si>
  <si>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</si>
  <si>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</si>
  <si>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</si>
  <si>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</si>
  <si>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</si>
  <si>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</si>
  <si>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</si>
  <si>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</si>
  <si>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</si>
  <si>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</si>
  <si>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</si>
  <si>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</si>
  <si>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</si>
  <si>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</si>
  <si>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</si>
  <si>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</si>
  <si>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</si>
  <si>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</si>
  <si>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</si>
  <si>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</si>
  <si>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৩.  পটল</t>
  </si>
  <si>
    <t>১. চাল সরু (নাজির),চাল-(মাঝারী)</t>
  </si>
  <si>
    <t>৭.চিনি (খোলা)</t>
  </si>
  <si>
    <t>১.মশুর ডাল (দেশী)</t>
  </si>
  <si>
    <t>৪.  মোরগ-মুরগি (কক/সোনালী)</t>
  </si>
  <si>
    <t>৫.রুই মাছ, কাতল মাছ</t>
  </si>
  <si>
    <t>৪.আলু,বেগুন,কাঁচামরিচ,কাঁচাপেপে</t>
  </si>
  <si>
    <t>২. আটা খোলা, রসুন দেশী</t>
  </si>
  <si>
    <t>২. পাম তেল- (খোলা),সয়াবিন তেল-(খোলা),সয়াবিন তেল (ক্যান ৫লিঃ)</t>
  </si>
  <si>
    <t>৩.পিয়াজ(দেশী),রসুন (আমদানীকৃত),আদা ( আমদানীকৃত)</t>
  </si>
  <si>
    <t>১২.০২.২০০০.৩০০.১৬.০৪৬.২১-৩৯২</t>
  </si>
  <si>
    <t>তারিখঃ১৪/০৫/২০২৩ খ্রিঃ।</t>
  </si>
  <si>
    <t>১৪/০৫/২০২৩</t>
  </si>
  <si>
    <t>১৪/০৪/২০২৩</t>
  </si>
  <si>
    <t>১৪/০৫/২০২২</t>
  </si>
  <si>
    <t>৬.মুরগি (ব্রয়লার) জ্যান্ত,মাংস- গরু(হাড়সহ),ডিমঃ 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</si>
</sst>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81</v>
      </c>
      <c r="B6" s="77"/>
      <c r="C6" s="77"/>
      <c r="D6" s="77"/>
      <c r="E6" s="77"/>
      <c r="F6" s="77"/>
      <c r="G6" s="42"/>
      <c r="H6" s="43"/>
      <c r="I6" s="44"/>
      <c r="J6" s="74" t="s">
        <v>82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83</v>
      </c>
      <c r="E10" s="83"/>
      <c r="F10" s="84"/>
      <c r="G10" s="85" t="s">
        <v>84</v>
      </c>
      <c r="H10" s="86"/>
      <c r="I10" s="87"/>
      <c r="J10" s="81"/>
      <c r="K10" s="88" t="s">
        <v>85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-5.6603773584905666</v>
      </c>
      <c r="K11" s="53">
        <v>64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-10.655737704918032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12.371134020618557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36</v>
      </c>
      <c r="L14" s="54" t="s">
        <v>10</v>
      </c>
      <c r="M14" s="53">
        <v>38</v>
      </c>
      <c r="N14" s="57">
        <f t="shared" si="3"/>
        <v>32.432432432432435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52</v>
      </c>
      <c r="E16" s="54" t="s">
        <v>10</v>
      </c>
      <c r="F16" s="53">
        <v>55</v>
      </c>
      <c r="G16" s="55">
        <v>56</v>
      </c>
      <c r="H16" s="54"/>
      <c r="I16" s="56">
        <v>58</v>
      </c>
      <c r="J16" s="57">
        <f t="shared" si="2"/>
        <v>-6.140350877192982</v>
      </c>
      <c r="K16" s="53">
        <v>36</v>
      </c>
      <c r="L16" s="54">
        <v>31</v>
      </c>
      <c r="M16" s="53">
        <v>37</v>
      </c>
      <c r="N16" s="57">
        <f t="shared" si="3"/>
        <v>46.575342465753423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135</v>
      </c>
      <c r="H17" s="54" t="s">
        <v>10</v>
      </c>
      <c r="I17" s="56">
        <v>140</v>
      </c>
      <c r="J17" s="57">
        <f t="shared" si="2"/>
        <v>3.6363636363636362</v>
      </c>
      <c r="K17" s="53">
        <v>127</v>
      </c>
      <c r="L17" s="54" t="s">
        <v>10</v>
      </c>
      <c r="M17" s="53">
        <v>130</v>
      </c>
      <c r="N17" s="57">
        <f t="shared" si="3"/>
        <v>10.894941634241246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95</v>
      </c>
      <c r="H18" s="54" t="s">
        <v>10</v>
      </c>
      <c r="I18" s="56">
        <v>125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-2.2222222222222223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176</v>
      </c>
      <c r="E20" s="54"/>
      <c r="F20" s="53">
        <v>178</v>
      </c>
      <c r="G20" s="55">
        <v>168</v>
      </c>
      <c r="H20" s="54" t="s">
        <v>10</v>
      </c>
      <c r="I20" s="56">
        <v>170</v>
      </c>
      <c r="J20" s="57">
        <f t="shared" si="2"/>
        <v>4.7337278106508878</v>
      </c>
      <c r="K20" s="53">
        <v>188</v>
      </c>
      <c r="L20" s="54" t="s">
        <v>10</v>
      </c>
      <c r="M20" s="53">
        <v>190</v>
      </c>
      <c r="N20" s="57">
        <f t="shared" si="3"/>
        <v>-6.3492063492063489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142</v>
      </c>
      <c r="E21" s="54" t="s">
        <v>10</v>
      </c>
      <c r="F21" s="53">
        <v>147</v>
      </c>
      <c r="G21" s="55">
        <v>127</v>
      </c>
      <c r="H21" s="54" t="s">
        <v>10</v>
      </c>
      <c r="I21" s="56">
        <v>128</v>
      </c>
      <c r="J21" s="57">
        <f t="shared" si="2"/>
        <v>13.333333333333334</v>
      </c>
      <c r="K21" s="53">
        <v>175</v>
      </c>
      <c r="L21" s="54" t="s">
        <v>10</v>
      </c>
      <c r="M21" s="53">
        <v>180</v>
      </c>
      <c r="N21" s="57">
        <f t="shared" si="3"/>
        <v>-18.591549295774648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870</v>
      </c>
      <c r="L22" s="54" t="s">
        <v>10</v>
      </c>
      <c r="M22" s="53">
        <v>890</v>
      </c>
      <c r="N22" s="57">
        <f t="shared" si="3"/>
        <v>7.3863636363636367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66</v>
      </c>
      <c r="E23" s="54" t="s">
        <v>10</v>
      </c>
      <c r="F23" s="53">
        <v>70</v>
      </c>
      <c r="G23" s="55">
        <v>31</v>
      </c>
      <c r="H23" s="54" t="s">
        <v>10</v>
      </c>
      <c r="I23" s="56">
        <v>35</v>
      </c>
      <c r="J23" s="57">
        <f t="shared" si="2"/>
        <v>106.06060606060606</v>
      </c>
      <c r="K23" s="53">
        <v>28</v>
      </c>
      <c r="L23" s="54" t="s">
        <v>10</v>
      </c>
      <c r="M23" s="53">
        <v>30</v>
      </c>
      <c r="N23" s="57">
        <f t="shared" si="3"/>
        <v>134.48275862068965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35</v>
      </c>
      <c r="H24" s="54" t="s">
        <v>10</v>
      </c>
      <c r="I24" s="56">
        <v>40</v>
      </c>
      <c r="J24" s="57">
        <f t="shared" si="2"/>
        <v>-100</v>
      </c>
      <c r="K24" s="53">
        <v>34</v>
      </c>
      <c r="L24" s="54">
        <v>70</v>
      </c>
      <c r="M24" s="53">
        <v>38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70</v>
      </c>
      <c r="G25" s="55">
        <v>75</v>
      </c>
      <c r="H25" s="54" t="s">
        <v>10</v>
      </c>
      <c r="I25" s="56">
        <v>90</v>
      </c>
      <c r="J25" s="57">
        <f t="shared" si="2"/>
        <v>-21.212121212121211</v>
      </c>
      <c r="K25" s="53">
        <v>40</v>
      </c>
      <c r="L25" s="54" t="s">
        <v>10</v>
      </c>
      <c r="M25" s="53">
        <v>45</v>
      </c>
      <c r="N25" s="57">
        <f t="shared" si="3"/>
        <v>52.941176470588239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145</v>
      </c>
      <c r="E26" s="54" t="s">
        <v>10</v>
      </c>
      <c r="F26" s="53">
        <v>150</v>
      </c>
      <c r="G26" s="55">
        <v>120</v>
      </c>
      <c r="H26" s="54"/>
      <c r="I26" s="56">
        <v>125</v>
      </c>
      <c r="J26" s="57">
        <f t="shared" si="2"/>
        <v>20.408163265306122</v>
      </c>
      <c r="K26" s="53">
        <v>120</v>
      </c>
      <c r="L26" s="54" t="s">
        <v>10</v>
      </c>
      <c r="M26" s="53">
        <v>130</v>
      </c>
      <c r="N26" s="57">
        <f t="shared" si="3"/>
        <v>18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270</v>
      </c>
      <c r="G27" s="55">
        <v>120</v>
      </c>
      <c r="H27" s="54" t="s">
        <v>10</v>
      </c>
      <c r="I27" s="56">
        <v>140</v>
      </c>
      <c r="J27" s="57">
        <f t="shared" si="2"/>
        <v>96.15384615384616</v>
      </c>
      <c r="K27" s="53">
        <v>105</v>
      </c>
      <c r="L27" s="54" t="s">
        <v>10</v>
      </c>
      <c r="M27" s="53">
        <v>110</v>
      </c>
      <c r="N27" s="57">
        <f t="shared" si="3"/>
        <v>137.2093023255814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32</v>
      </c>
      <c r="E28" s="54" t="s">
        <v>10</v>
      </c>
      <c r="F28" s="53">
        <v>33</v>
      </c>
      <c r="G28" s="55">
        <v>25</v>
      </c>
      <c r="H28" s="54">
        <f>-P19</f>
        <v>0</v>
      </c>
      <c r="I28" s="56">
        <v>26</v>
      </c>
      <c r="J28" s="57">
        <f t="shared" si="2"/>
        <v>27.450980392156865</v>
      </c>
      <c r="K28" s="53">
        <v>15</v>
      </c>
      <c r="L28" s="54" t="s">
        <v>10</v>
      </c>
      <c r="M28" s="53">
        <v>17</v>
      </c>
      <c r="N28" s="57">
        <f t="shared" si="3"/>
        <v>103.125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45</v>
      </c>
      <c r="J29" s="57">
        <f t="shared" si="2"/>
        <v>11.76470588235294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80</v>
      </c>
      <c r="E30" s="54">
        <v>35</v>
      </c>
      <c r="F30" s="53">
        <v>85</v>
      </c>
      <c r="G30" s="55">
        <v>35</v>
      </c>
      <c r="H30" s="54"/>
      <c r="I30" s="56">
        <v>40</v>
      </c>
      <c r="J30" s="57">
        <f t="shared" si="2"/>
        <v>120</v>
      </c>
      <c r="K30" s="53">
        <v>50</v>
      </c>
      <c r="L30" s="54" t="s">
        <v>10</v>
      </c>
      <c r="M30" s="53">
        <v>55</v>
      </c>
      <c r="N30" s="57">
        <f t="shared" si="3"/>
        <v>57.142857142857139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32</v>
      </c>
      <c r="L31" s="54" t="s">
        <v>10</v>
      </c>
      <c r="M31" s="53">
        <v>35</v>
      </c>
      <c r="N31" s="57">
        <f t="shared" si="3"/>
        <v>-2.9850746268656714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65</v>
      </c>
      <c r="E32" s="54" t="s">
        <v>10</v>
      </c>
      <c r="F32" s="53">
        <v>70</v>
      </c>
      <c r="G32" s="55">
        <v>70</v>
      </c>
      <c r="H32" s="62" t="s">
        <v>10</v>
      </c>
      <c r="I32" s="56">
        <v>75</v>
      </c>
      <c r="J32" s="57">
        <f t="shared" si="2"/>
        <v>-6.8965517241379306</v>
      </c>
      <c r="K32" s="53">
        <v>35</v>
      </c>
      <c r="L32" s="54"/>
      <c r="M32" s="53">
        <v>40</v>
      </c>
      <c r="N32" s="57">
        <f t="shared" si="3"/>
        <v>80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120</v>
      </c>
      <c r="E33" s="54" t="s">
        <v>10</v>
      </c>
      <c r="F33" s="53">
        <v>130</v>
      </c>
      <c r="G33" s="55">
        <v>55</v>
      </c>
      <c r="H33" s="54" t="s">
        <v>10</v>
      </c>
      <c r="I33" s="56">
        <v>60</v>
      </c>
      <c r="J33" s="57">
        <f t="shared" si="2"/>
        <v>117.39130434782609</v>
      </c>
      <c r="K33" s="53">
        <v>55</v>
      </c>
      <c r="L33" s="54" t="s">
        <v>10</v>
      </c>
      <c r="M33" s="53">
        <v>60</v>
      </c>
      <c r="N33" s="57">
        <f t="shared" si="3"/>
        <v>117.39130434782609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230</v>
      </c>
      <c r="H35" s="54" t="s">
        <v>10</v>
      </c>
      <c r="I35" s="56">
        <v>250</v>
      </c>
      <c r="J35" s="57">
        <f t="shared" si="2"/>
        <v>12.5</v>
      </c>
      <c r="K35" s="53">
        <v>230</v>
      </c>
      <c r="L35" s="54" t="s">
        <v>10</v>
      </c>
      <c r="M35" s="53">
        <v>250</v>
      </c>
      <c r="N35" s="57">
        <f t="shared" si="3"/>
        <v>12.5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0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300</v>
      </c>
      <c r="E40" s="54" t="s">
        <v>10</v>
      </c>
      <c r="F40" s="53">
        <v>310</v>
      </c>
      <c r="G40" s="55">
        <v>330</v>
      </c>
      <c r="H40" s="54" t="s">
        <v>10</v>
      </c>
      <c r="I40" s="56">
        <v>340</v>
      </c>
      <c r="J40" s="57">
        <f t="shared" si="2"/>
        <v>-8.9552238805970141</v>
      </c>
      <c r="K40" s="53">
        <v>270</v>
      </c>
      <c r="L40" s="54" t="s">
        <v>10</v>
      </c>
      <c r="M40" s="53">
        <v>290</v>
      </c>
      <c r="N40" s="57">
        <f t="shared" si="3"/>
        <v>8.9285714285714288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225</v>
      </c>
      <c r="E41" s="54" t="s">
        <v>10</v>
      </c>
      <c r="F41" s="53">
        <v>230</v>
      </c>
      <c r="G41" s="55">
        <v>195</v>
      </c>
      <c r="H41" s="54">
        <v>135</v>
      </c>
      <c r="I41" s="56">
        <v>205</v>
      </c>
      <c r="J41" s="57">
        <f t="shared" si="2"/>
        <v>13.750000000000002</v>
      </c>
      <c r="K41" s="53">
        <v>160</v>
      </c>
      <c r="L41" s="54">
        <v>120</v>
      </c>
      <c r="M41" s="53">
        <v>165</v>
      </c>
      <c r="N41" s="57">
        <f t="shared" si="3"/>
        <v>40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42</v>
      </c>
      <c r="H43" s="54"/>
      <c r="I43" s="56">
        <v>44</v>
      </c>
      <c r="J43" s="57">
        <f t="shared" si="2"/>
        <v>9.3023255813953494</v>
      </c>
      <c r="K43" s="53">
        <v>38</v>
      </c>
      <c r="L43" s="54">
        <v>29</v>
      </c>
      <c r="M43" s="53">
        <v>39</v>
      </c>
      <c r="N43" s="57">
        <f t="shared" si="3"/>
        <v>22.077922077922079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130</v>
      </c>
      <c r="E44" s="54">
        <v>67</v>
      </c>
      <c r="F44" s="53">
        <v>132</v>
      </c>
      <c r="G44" s="55">
        <v>113</v>
      </c>
      <c r="H44" s="54"/>
      <c r="I44" s="56">
        <v>115</v>
      </c>
      <c r="J44" s="57">
        <f t="shared" si="2"/>
        <v>14.912280701754385</v>
      </c>
      <c r="K44" s="53">
        <v>78</v>
      </c>
      <c r="L44" s="54" t="s">
        <v>10</v>
      </c>
      <c r="M44" s="53">
        <v>80</v>
      </c>
      <c r="N44" s="57">
        <f t="shared" si="3"/>
        <v>65.822784810126578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72</v>
      </c>
      <c r="B54" s="117"/>
      <c r="C54" s="118" t="s">
        <v>63</v>
      </c>
      <c r="D54" s="119"/>
      <c r="E54" s="119"/>
      <c r="F54" s="120"/>
      <c r="G54" s="110" t="s">
        <v>74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78</v>
      </c>
      <c r="B55" s="113"/>
      <c r="C55" s="91"/>
      <c r="D55" s="92"/>
      <c r="E55" s="92"/>
      <c r="F55" s="93"/>
      <c r="G55" s="110" t="s">
        <v>79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71</v>
      </c>
      <c r="B56" s="113"/>
      <c r="C56" s="91"/>
      <c r="D56" s="92"/>
      <c r="E56" s="92"/>
      <c r="F56" s="93"/>
      <c r="G56" s="110" t="s">
        <v>80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75</v>
      </c>
      <c r="B57" s="109"/>
      <c r="C57" s="91"/>
      <c r="D57" s="92"/>
      <c r="E57" s="92"/>
      <c r="F57" s="93"/>
      <c r="G57" s="110" t="s">
        <v>77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76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86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 t="s">
        <v>73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2023-05-14T07:03:43Z</dcterms:modified>
</cp:coreProperties>
</file>