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<sst xmlns="http://schemas.openxmlformats.org/spreadsheetml/2006/main" count="227" uniqueCount="87">
  <si>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</si>
  <si>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</si>
  <si>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</si>
  <si>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</si>
  <si>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</si>
  <si>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</si>
  <si>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</si>
  <si>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</si>
  <si>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</si>
  <si>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</si>
  <si>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</si>
  <si>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</si>
  <si>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</si>
  <si>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</si>
  <si>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</si>
  <si>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</si>
  <si>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</si>
  <si>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</si>
  <si>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</si>
  <si>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</si>
  <si>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</si>
  <si>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</si>
  <si>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</si>
  <si>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</si>
  <si>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</si>
  <si>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</si>
  <si>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</si>
  <si>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</si>
  <si>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</si>
  <si>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</si>
  <si>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</si>
  <si>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</si>
  <si>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</si>
  <si>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</si>
  <si>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</si>
  <si>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</si>
  <si>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</si>
  <si>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</si>
  <si>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</si>
  <si>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</si>
  <si>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</si>
  <si>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</si>
  <si>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</si>
  <si>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</si>
  <si>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</si>
  <si>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</si>
  <si>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</si>
  <si>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</si>
  <si>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</si>
  <si>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</si>
  <si>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</si>
  <si>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</si>
  <si>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</si>
  <si>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</si>
  <si>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</si>
  <si>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</si>
  <si>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</si>
  <si>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</si>
  <si>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</si>
  <si>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</si>
  <si>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</si>
  <si>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</si>
  <si>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</si>
  <si>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</si>
  <si>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</si>
  <si>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</si>
  <si>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</si>
  <si>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</si>
  <si>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</si>
  <si>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</si>
  <si>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</si>
  <si>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</si>
  <si>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</si>
  <si>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</si>
  <si>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</si>
  <si>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</si>
  <si>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</si>
  <si>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</si>
  <si>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</si>
  <si>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</si>
  <si>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 xml:space="preserve">আটা প্যাকেট,আটা খোলা, মশুর ডাল, মুগ ডাল,রসুন দেশী, চিনি, কাচামরিচ, বেগুন,  আদা দেশী ও ফার্ম ডিম </t>
  </si>
  <si>
    <t xml:space="preserve"> আমন মোটা গুটিস্বর্ণা ,আলু ,রুই মাছ, মুরগী ব্রয়লার ও মুরগী কক</t>
  </si>
  <si>
    <t>তারিখঃ02/02/2023 খ্রিঃ।</t>
  </si>
  <si>
    <t>স্মারক নম্বর:12.02.5500.700.16.002.21-123</t>
  </si>
  <si>
    <t>02-02-22</t>
  </si>
  <si>
    <t>02-01-2023</t>
  </si>
  <si>
    <t>02-02-2023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</si>
</sst>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093696"/>
        <c:axId val="160095232"/>
      </c:barChart>
      <c:catAx>
        <c:axId val="1600936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095232"/>
        <c:crosses val="autoZero"/>
        <c:auto val="1"/>
        <c:lblAlgn val="ctr"/>
        <c:lblOffset val="100"/>
      </c:catAx>
      <c:valAx>
        <c:axId val="1600952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093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83</v>
      </c>
      <c r="B6" s="83"/>
      <c r="C6" s="83"/>
      <c r="D6" s="83"/>
      <c r="E6" s="83"/>
      <c r="F6" s="83"/>
      <c r="H6" s="49"/>
      <c r="I6" s="35"/>
      <c r="J6" s="81" t="s">
        <v>82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86</v>
      </c>
      <c r="E10" s="90"/>
      <c r="F10" s="91"/>
      <c r="G10" s="117" t="s">
        <v>85</v>
      </c>
      <c r="H10" s="118"/>
      <c r="I10" s="119"/>
      <c r="J10" s="88"/>
      <c r="K10" s="120" t="s">
        <v>84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60</v>
      </c>
      <c r="H16" s="48" t="s">
        <v>9</v>
      </c>
      <c r="I16" s="55">
        <v>62</v>
      </c>
      <c r="J16" s="36">
        <f t="shared" si="0"/>
        <v>9.0163934426229506</v>
      </c>
      <c r="K16" s="33">
        <v>40</v>
      </c>
      <c r="L16" s="48" t="s">
        <v>9</v>
      </c>
      <c r="M16" s="33">
        <v>42</v>
      </c>
      <c r="N16" s="36">
        <f t="shared" si="1"/>
        <v>62.195121951219512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138</v>
      </c>
      <c r="L21" s="48" t="s">
        <v>9</v>
      </c>
      <c r="M21" s="33">
        <v>143</v>
      </c>
      <c r="N21" s="36">
        <f t="shared" si="1"/>
        <v>21.708185053380781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133</v>
      </c>
      <c r="N22" s="36">
        <f t="shared" si="1"/>
        <v>-7.2796934865900385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740</v>
      </c>
      <c r="L23" s="48" t="s">
        <v>9</v>
      </c>
      <c r="M23" s="33">
        <v>760</v>
      </c>
      <c r="N23" s="36">
        <f t="shared" si="1"/>
        <v>24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30</v>
      </c>
      <c r="H24" s="48" t="s">
        <v>9</v>
      </c>
      <c r="I24" s="55">
        <v>35</v>
      </c>
      <c r="J24" s="36">
        <f t="shared" si="0"/>
        <v>0</v>
      </c>
      <c r="K24" s="33">
        <v>30</v>
      </c>
      <c r="L24" s="48" t="s">
        <v>9</v>
      </c>
      <c r="M24" s="33">
        <v>35</v>
      </c>
      <c r="N24" s="36">
        <f t="shared" si="1"/>
        <v>0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28</v>
      </c>
      <c r="H25" s="48" t="s">
        <v>9</v>
      </c>
      <c r="I25" s="55">
        <v>30</v>
      </c>
      <c r="J25" s="36">
        <v>0</v>
      </c>
      <c r="K25" s="33">
        <v>26</v>
      </c>
      <c r="L25" s="48" t="s">
        <v>9</v>
      </c>
      <c r="M25" s="33">
        <v>28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90</v>
      </c>
      <c r="H28" s="48" t="s">
        <v>9</v>
      </c>
      <c r="I28" s="55">
        <v>100</v>
      </c>
      <c r="J28" s="36">
        <f t="shared" si="0"/>
        <v>21.052631578947366</v>
      </c>
      <c r="K28" s="33">
        <v>75</v>
      </c>
      <c r="L28" s="48">
        <v>90</v>
      </c>
      <c r="M28" s="33">
        <v>80</v>
      </c>
      <c r="N28" s="36">
        <f t="shared" si="1"/>
        <v>48.387096774193552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20</v>
      </c>
      <c r="E29" s="48" t="s">
        <v>9</v>
      </c>
      <c r="F29" s="33">
        <v>25</v>
      </c>
      <c r="G29" s="54">
        <v>22</v>
      </c>
      <c r="H29" s="48" t="s">
        <v>9</v>
      </c>
      <c r="I29" s="55">
        <v>25</v>
      </c>
      <c r="J29" s="36">
        <f t="shared" si="0"/>
        <v>-4.2553191489361701</v>
      </c>
      <c r="K29" s="33">
        <v>12</v>
      </c>
      <c r="L29" s="48" t="s">
        <v>9</v>
      </c>
      <c r="M29" s="33">
        <v>13</v>
      </c>
      <c r="N29" s="36">
        <f t="shared" si="1"/>
        <v>80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20</v>
      </c>
      <c r="E30" s="48" t="s">
        <v>9</v>
      </c>
      <c r="F30" s="33">
        <v>32</v>
      </c>
      <c r="G30" s="54">
        <v>18</v>
      </c>
      <c r="H30" s="48" t="s">
        <v>9</v>
      </c>
      <c r="I30" s="55">
        <v>25</v>
      </c>
      <c r="J30" s="36">
        <f t="shared" si="0"/>
        <v>20.930232558139537</v>
      </c>
      <c r="K30" s="33">
        <v>20</v>
      </c>
      <c r="L30" s="48" t="s">
        <v>9</v>
      </c>
      <c r="M30" s="33">
        <v>30</v>
      </c>
      <c r="N30" s="36">
        <f t="shared" si="1"/>
        <v>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14</v>
      </c>
      <c r="H31" s="48" t="s">
        <v>9</v>
      </c>
      <c r="I31" s="55">
        <v>15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-5.2631578947368416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25</v>
      </c>
      <c r="L34" s="48" t="s">
        <v>9</v>
      </c>
      <c r="M34" s="33">
        <v>30</v>
      </c>
      <c r="N34" s="36">
        <f t="shared" si="1"/>
        <v>245.45454545454547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260</v>
      </c>
      <c r="E35" s="48" t="s">
        <v>9</v>
      </c>
      <c r="F35" s="33">
        <v>280</v>
      </c>
      <c r="G35" s="54">
        <v>260</v>
      </c>
      <c r="H35" s="48" t="s">
        <v>9</v>
      </c>
      <c r="I35" s="55">
        <v>280</v>
      </c>
      <c r="J35" s="36">
        <f t="shared" si="0"/>
        <v>0</v>
      </c>
      <c r="K35" s="33">
        <v>250</v>
      </c>
      <c r="L35" s="48" t="s">
        <v>9</v>
      </c>
      <c r="M35" s="33">
        <v>270</v>
      </c>
      <c r="N35" s="36">
        <f t="shared" si="1"/>
        <v>3.8461538461538463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250</v>
      </c>
      <c r="E36" s="48" t="s">
        <v>9</v>
      </c>
      <c r="F36" s="33">
        <v>260</v>
      </c>
      <c r="G36" s="54">
        <v>250</v>
      </c>
      <c r="H36" s="48" t="s">
        <v>9</v>
      </c>
      <c r="I36" s="55">
        <v>260</v>
      </c>
      <c r="J36" s="36">
        <f t="shared" si="0"/>
        <v>0</v>
      </c>
      <c r="K36" s="33">
        <v>220</v>
      </c>
      <c r="L36" s="48" t="s">
        <v>9</v>
      </c>
      <c r="M36" s="33">
        <v>250</v>
      </c>
      <c r="N36" s="36">
        <f t="shared" si="1"/>
        <v>8.5106382978723403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1100</v>
      </c>
      <c r="G37" s="54">
        <v>650</v>
      </c>
      <c r="H37" s="48" t="s">
        <v>9</v>
      </c>
      <c r="I37" s="55">
        <v>1100</v>
      </c>
      <c r="J37" s="36">
        <f t="shared" si="0"/>
        <v>0</v>
      </c>
      <c r="K37" s="33">
        <v>650</v>
      </c>
      <c r="L37" s="48" t="s">
        <v>9</v>
      </c>
      <c r="M37" s="33">
        <v>1150</v>
      </c>
      <c r="N37" s="36">
        <f t="shared" si="1"/>
        <v>-2.7777777777777777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550</v>
      </c>
      <c r="L39" s="48" t="s">
        <v>9</v>
      </c>
      <c r="M39" s="33">
        <v>570</v>
      </c>
      <c r="N39" s="36">
        <f>((D39+F39)/2-(K39+M39)/2)/((K39+M39)/2)*100</f>
        <v>15.178571428571427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410</v>
      </c>
      <c r="E40" s="48" t="s">
        <v>9</v>
      </c>
      <c r="F40" s="33">
        <v>420</v>
      </c>
      <c r="G40" s="54">
        <v>410</v>
      </c>
      <c r="H40" s="48" t="s">
        <v>9</v>
      </c>
      <c r="I40" s="55">
        <v>420</v>
      </c>
      <c r="J40" s="36">
        <f t="shared" si="0"/>
        <v>0</v>
      </c>
      <c r="K40" s="33">
        <v>380</v>
      </c>
      <c r="L40" s="48" t="s">
        <v>9</v>
      </c>
      <c r="M40" s="33">
        <v>400</v>
      </c>
      <c r="N40" s="36">
        <f t="shared" si="1"/>
        <v>6.4102564102564097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250</v>
      </c>
      <c r="E41" s="48" t="s">
        <v>9</v>
      </c>
      <c r="F41" s="33">
        <v>255</v>
      </c>
      <c r="G41" s="54">
        <v>260</v>
      </c>
      <c r="H41" s="48" t="s">
        <v>9</v>
      </c>
      <c r="I41" s="55">
        <v>265</v>
      </c>
      <c r="J41" s="36">
        <f t="shared" si="0"/>
        <v>-3.8095238095238098</v>
      </c>
      <c r="K41" s="33">
        <v>240</v>
      </c>
      <c r="L41" s="48" t="s">
        <v>9</v>
      </c>
      <c r="M41" s="33">
        <v>245</v>
      </c>
      <c r="N41" s="36">
        <f t="shared" si="1"/>
        <v>4.1237113402061851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145</v>
      </c>
      <c r="E42" s="48" t="s">
        <v>9</v>
      </c>
      <c r="F42" s="33">
        <v>150</v>
      </c>
      <c r="G42" s="54">
        <v>150</v>
      </c>
      <c r="H42" s="48" t="s">
        <v>9</v>
      </c>
      <c r="I42" s="55">
        <v>155</v>
      </c>
      <c r="J42" s="36">
        <f t="shared" si="0"/>
        <v>-3.278688524590164</v>
      </c>
      <c r="K42" s="33">
        <v>145</v>
      </c>
      <c r="L42" s="48" t="s">
        <v>9</v>
      </c>
      <c r="M42" s="33">
        <v>150</v>
      </c>
      <c r="N42" s="36">
        <f t="shared" si="1"/>
        <v>0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40</v>
      </c>
      <c r="E43" s="48" t="s">
        <v>9</v>
      </c>
      <c r="F43" s="33">
        <v>60</v>
      </c>
      <c r="G43" s="54">
        <v>40</v>
      </c>
      <c r="H43" s="48" t="s">
        <v>9</v>
      </c>
      <c r="I43" s="55">
        <v>60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0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38</v>
      </c>
      <c r="E44" s="48" t="s">
        <v>9</v>
      </c>
      <c r="F44" s="33">
        <v>40</v>
      </c>
      <c r="G44" s="54">
        <v>35</v>
      </c>
      <c r="H44" s="48" t="s">
        <v>9</v>
      </c>
      <c r="I44" s="55">
        <v>36</v>
      </c>
      <c r="J44" s="36">
        <f t="shared" si="0"/>
        <v>9.8591549295774641</v>
      </c>
      <c r="K44" s="33">
        <v>34</v>
      </c>
      <c r="L44" s="48" t="s">
        <v>9</v>
      </c>
      <c r="M44" s="33">
        <v>36</v>
      </c>
      <c r="N44" s="36">
        <f t="shared" si="1"/>
        <v>11.428571428571429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27</v>
      </c>
      <c r="L46" s="48" t="s">
        <v>9</v>
      </c>
      <c r="M46" s="33">
        <v>28</v>
      </c>
      <c r="N46" s="36">
        <f t="shared" si="1"/>
        <v>23.636363636363637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81</v>
      </c>
      <c r="B55" s="132"/>
      <c r="C55" s="110" t="s">
        <v>76</v>
      </c>
      <c r="D55" s="126"/>
      <c r="E55" s="126"/>
      <c r="F55" s="127"/>
      <c r="G55" s="128" t="s">
        <v>80</v>
      </c>
      <c r="H55" s="129"/>
      <c r="I55" s="129"/>
      <c r="J55" s="130"/>
      <c r="K55" s="110" t="s">
        <v>77</v>
      </c>
      <c r="L55" s="111"/>
      <c r="M55" s="111"/>
      <c r="N55" s="112"/>
    </row>
    <row r="56" spans="1:14" ht="66.75" customHeight="1">
      <c r="A56" s="123" t="s">
        <v>62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78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75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71</v>
      </c>
      <c r="J63" s="92" t="s">
        <v>70</v>
      </c>
      <c r="K63" s="92"/>
      <c r="L63" s="92"/>
      <c r="M63" s="92"/>
      <c r="N63" s="92"/>
    </row>
    <row r="64" spans="1:14">
      <c r="B64" s="1" t="s">
        <v>72</v>
      </c>
      <c r="J64" s="92" t="s">
        <v>61</v>
      </c>
      <c r="K64" s="92"/>
      <c r="L64" s="92"/>
      <c r="M64" s="92"/>
      <c r="N64" s="92"/>
    </row>
    <row r="65" spans="2:14">
      <c r="B65" s="1" t="s">
        <v>74</v>
      </c>
      <c r="J65" s="92" t="s">
        <v>60</v>
      </c>
      <c r="K65" s="92"/>
      <c r="L65" s="92"/>
      <c r="M65" s="92"/>
      <c r="N65" s="92"/>
    </row>
    <row r="66" spans="2:14">
      <c r="B66" s="1" t="s">
        <v>73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2023-01-31T07:00:59Z</cp:lastPrinted>
  <dcterms:created xsi:type="dcterms:W3CDTF">2020-07-12T06:32:53Z</dcterms:created>
  <dcterms:modified xsi:type="dcterms:W3CDTF">2023-02-02T07:06:36Z</dcterms:modified>
</cp:coreProperties>
</file>