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<sst xmlns="http://schemas.openxmlformats.org/spreadsheetml/2006/main" count="200" uniqueCount="84">
  <si>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</si>
  <si>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</si>
  <si>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</si>
  <si>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</si>
  <si>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</si>
  <si>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</si>
  <si>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</si>
  <si>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</si>
  <si>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</si>
  <si>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</si>
  <si>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</si>
  <si>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</si>
  <si>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</si>
  <si>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</si>
  <si>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</si>
  <si>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</si>
  <si>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</si>
  <si>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</si>
  <si>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</si>
  <si>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</si>
  <si>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</si>
  <si>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</si>
  <si>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</si>
  <si>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</si>
  <si>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</si>
  <si>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</si>
  <si>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</si>
  <si>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</si>
  <si>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</si>
  <si>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</si>
  <si>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</si>
  <si>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</si>
  <si>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</si>
  <si>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</si>
  <si>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</si>
  <si>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</si>
  <si>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</si>
  <si>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</si>
  <si>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</si>
  <si>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</si>
  <si>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</si>
  <si>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</si>
  <si>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</si>
  <si>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</si>
  <si>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</si>
  <si>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</si>
  <si>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</si>
  <si>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</si>
  <si>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</si>
  <si>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</si>
  <si>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</si>
  <si>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</si>
  <si>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</si>
  <si>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</si>
  <si>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</si>
  <si>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</si>
  <si>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</si>
  <si>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</si>
  <si>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</si>
  <si>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</si>
  <si>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</si>
  <si>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</si>
  <si>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</si>
  <si>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</si>
  <si>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</si>
  <si>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</si>
  <si>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</si>
  <si>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</si>
  <si>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</si>
  <si>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</si>
  <si>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</si>
  <si>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ছোলা, মুগ ডাল, মশুর ডাল (দেশী)</t>
  </si>
  <si>
    <t>২. সয়াবিন তেল-(খোলা), পাম তেল- (খোলা)</t>
  </si>
  <si>
    <t>২. বেগুন, কাঁচাপেপে, আলু, কাঁচামরিচ</t>
  </si>
  <si>
    <t>৪. মোরগ-মুরগি (কক/সোনালী)জ্যান্ত, মুরগি (ব্রয়লার) জ্যান্ত</t>
  </si>
  <si>
    <t>৫. ইলিশ মাছ (ছোট)</t>
  </si>
  <si>
    <t>তারিখঃ ১২/০৪/২০২৩ খ্রিঃ।</t>
  </si>
  <si>
    <t>১২/০৪/২০২৩</t>
  </si>
  <si>
    <t>১২/০৩/২০২৩</t>
  </si>
  <si>
    <t>১২/০৪/২০২২</t>
  </si>
  <si>
    <t>১২.০২.২০০০.৩০০.১৬.০৪৬.২১-৩২১</t>
  </si>
  <si>
    <t>৩.রসুন (দেশী,আমদানী)</t>
  </si>
  <si>
    <t>১. পিয়াজ(দেশী,আমদানীকৃত),আদা (আমদানীকৃত)</t>
  </si>
  <si>
    <t>৩.মোরগ-মুরগি (দেশী)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</si>
</sst>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80</v>
      </c>
      <c r="B6" s="77"/>
      <c r="C6" s="77"/>
      <c r="D6" s="77"/>
      <c r="E6" s="77"/>
      <c r="F6" s="77"/>
      <c r="G6" s="42"/>
      <c r="H6" s="43"/>
      <c r="I6" s="44"/>
      <c r="J6" s="74" t="s">
        <v>76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77</v>
      </c>
      <c r="E10" s="83"/>
      <c r="F10" s="84"/>
      <c r="G10" s="85" t="s">
        <v>78</v>
      </c>
      <c r="H10" s="86"/>
      <c r="I10" s="87"/>
      <c r="J10" s="81"/>
      <c r="K10" s="88" t="s">
        <v>79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41</v>
      </c>
      <c r="L14" s="54" t="s">
        <v>10</v>
      </c>
      <c r="M14" s="53">
        <v>45</v>
      </c>
      <c r="N14" s="57">
        <f t="shared" si="3"/>
        <v>13.953488372093023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138</v>
      </c>
      <c r="H17" s="54" t="s">
        <v>10</v>
      </c>
      <c r="I17" s="56">
        <v>140</v>
      </c>
      <c r="J17" s="57">
        <f t="shared" si="2"/>
        <v>-1.079136690647482</v>
      </c>
      <c r="K17" s="53">
        <v>135</v>
      </c>
      <c r="L17" s="54" t="s">
        <v>10</v>
      </c>
      <c r="M17" s="53">
        <v>140</v>
      </c>
      <c r="N17" s="57">
        <f t="shared" si="3"/>
        <v>0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85</v>
      </c>
      <c r="H19" s="54" t="s">
        <v>10</v>
      </c>
      <c r="I19" s="56">
        <v>90</v>
      </c>
      <c r="J19" s="57">
        <f t="shared" si="2"/>
        <v>-5.7142857142857144</v>
      </c>
      <c r="K19" s="53">
        <v>68</v>
      </c>
      <c r="L19" s="54" t="s">
        <v>10</v>
      </c>
      <c r="M19" s="53">
        <v>75</v>
      </c>
      <c r="N19" s="57">
        <f t="shared" si="3"/>
        <v>15.384615384615385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165</v>
      </c>
      <c r="L20" s="54" t="s">
        <v>10</v>
      </c>
      <c r="M20" s="53">
        <v>167</v>
      </c>
      <c r="N20" s="57">
        <f t="shared" si="3"/>
        <v>0.30120481927710846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148</v>
      </c>
      <c r="L21" s="54" t="s">
        <v>10</v>
      </c>
      <c r="M21" s="53">
        <v>162</v>
      </c>
      <c r="N21" s="57">
        <f t="shared" si="3"/>
        <v>-17.741935483870968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40</v>
      </c>
      <c r="G23" s="55">
        <v>24</v>
      </c>
      <c r="H23" s="54" t="s">
        <v>10</v>
      </c>
      <c r="I23" s="56">
        <v>30</v>
      </c>
      <c r="J23" s="57">
        <f t="shared" si="2"/>
        <v>37.037037037037038</v>
      </c>
      <c r="K23" s="53">
        <v>23</v>
      </c>
      <c r="L23" s="54" t="s">
        <v>10</v>
      </c>
      <c r="M23" s="53">
        <v>25</v>
      </c>
      <c r="N23" s="57">
        <f t="shared" si="3"/>
        <v>54.166666666666664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48</v>
      </c>
      <c r="E24" s="54"/>
      <c r="F24" s="53">
        <v>50</v>
      </c>
      <c r="G24" s="55">
        <v>34</v>
      </c>
      <c r="H24" s="54" t="s">
        <v>10</v>
      </c>
      <c r="I24" s="56">
        <v>36</v>
      </c>
      <c r="J24" s="57">
        <f t="shared" si="2"/>
        <v>40</v>
      </c>
      <c r="K24" s="53">
        <v>28</v>
      </c>
      <c r="L24" s="54">
        <v>70</v>
      </c>
      <c r="M24" s="53">
        <v>32</v>
      </c>
      <c r="N24" s="57">
        <f t="shared" si="3"/>
        <v>63.333333333333329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130</v>
      </c>
      <c r="H26" s="54"/>
      <c r="I26" s="56">
        <v>140</v>
      </c>
      <c r="J26" s="57">
        <f t="shared" si="2"/>
        <v>-9.2592592592592595</v>
      </c>
      <c r="K26" s="53">
        <v>105</v>
      </c>
      <c r="L26" s="54" t="s">
        <v>10</v>
      </c>
      <c r="M26" s="53">
        <v>110</v>
      </c>
      <c r="N26" s="57">
        <f t="shared" si="3"/>
        <v>13.953488372093023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160</v>
      </c>
      <c r="E27" s="54" t="s">
        <v>10</v>
      </c>
      <c r="F27" s="53">
        <v>200</v>
      </c>
      <c r="G27" s="55">
        <v>130</v>
      </c>
      <c r="H27" s="54" t="s">
        <v>10</v>
      </c>
      <c r="I27" s="56">
        <v>145</v>
      </c>
      <c r="J27" s="57">
        <f t="shared" si="2"/>
        <v>30.909090909090907</v>
      </c>
      <c r="K27" s="53">
        <v>80</v>
      </c>
      <c r="L27" s="54" t="s">
        <v>10</v>
      </c>
      <c r="M27" s="53">
        <v>85</v>
      </c>
      <c r="N27" s="57">
        <f t="shared" si="3"/>
        <v>118.18181818181819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28</v>
      </c>
      <c r="G28" s="55">
        <v>17</v>
      </c>
      <c r="H28" s="54">
        <f>-P19</f>
        <v>0</v>
      </c>
      <c r="I28" s="56">
        <v>19</v>
      </c>
      <c r="J28" s="57">
        <f t="shared" si="2"/>
        <v>50</v>
      </c>
      <c r="K28" s="53">
        <v>15</v>
      </c>
      <c r="L28" s="54" t="s">
        <v>10</v>
      </c>
      <c r="M28" s="53">
        <v>17</v>
      </c>
      <c r="N28" s="57">
        <f t="shared" si="3"/>
        <v>68.75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25</v>
      </c>
      <c r="H29" s="54"/>
      <c r="I29" s="56">
        <v>40</v>
      </c>
      <c r="J29" s="57">
        <f t="shared" si="2"/>
        <v>30.76923076923077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30</v>
      </c>
      <c r="H30" s="54"/>
      <c r="I30" s="56">
        <v>35</v>
      </c>
      <c r="J30" s="57">
        <f t="shared" si="2"/>
        <v>15.384615384615385</v>
      </c>
      <c r="K30" s="53">
        <v>25</v>
      </c>
      <c r="L30" s="54" t="s">
        <v>10</v>
      </c>
      <c r="M30" s="53">
        <v>30</v>
      </c>
      <c r="N30" s="57">
        <f t="shared" si="3"/>
        <v>36.363636363636367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50</v>
      </c>
      <c r="L32" s="54"/>
      <c r="M32" s="53">
        <v>55</v>
      </c>
      <c r="N32" s="57">
        <f t="shared" si="3"/>
        <v>38.095238095238095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55</v>
      </c>
      <c r="E33" s="54" t="s">
        <v>10</v>
      </c>
      <c r="F33" s="53">
        <v>60</v>
      </c>
      <c r="G33" s="55">
        <v>50</v>
      </c>
      <c r="H33" s="54" t="s">
        <v>10</v>
      </c>
      <c r="I33" s="56">
        <v>60</v>
      </c>
      <c r="J33" s="57">
        <f t="shared" si="2"/>
        <v>4.5454545454545459</v>
      </c>
      <c r="K33" s="53">
        <v>40</v>
      </c>
      <c r="L33" s="54" t="s">
        <v>10</v>
      </c>
      <c r="M33" s="53">
        <v>45</v>
      </c>
      <c r="N33" s="57">
        <f t="shared" si="3"/>
        <v>35.294117647058826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600</v>
      </c>
      <c r="L36" s="54" t="s">
        <v>10</v>
      </c>
      <c r="M36" s="53">
        <v>1000</v>
      </c>
      <c r="N36" s="57">
        <f t="shared" si="3"/>
        <v>-37.5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540</v>
      </c>
      <c r="H39" s="54"/>
      <c r="I39" s="56">
        <v>550</v>
      </c>
      <c r="J39" s="57">
        <f t="shared" si="2"/>
        <v>5.5045871559633035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340</v>
      </c>
      <c r="H40" s="54" t="s">
        <v>10</v>
      </c>
      <c r="I40" s="56">
        <v>350</v>
      </c>
      <c r="J40" s="57">
        <f t="shared" si="2"/>
        <v>-2.8985507246376812</v>
      </c>
      <c r="K40" s="53">
        <v>250</v>
      </c>
      <c r="L40" s="54" t="s">
        <v>10</v>
      </c>
      <c r="M40" s="53">
        <v>280</v>
      </c>
      <c r="N40" s="57">
        <f t="shared" si="3"/>
        <v>26.415094339622641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195</v>
      </c>
      <c r="E41" s="54" t="s">
        <v>10</v>
      </c>
      <c r="F41" s="53">
        <v>205</v>
      </c>
      <c r="G41" s="55">
        <v>250</v>
      </c>
      <c r="H41" s="54">
        <v>135</v>
      </c>
      <c r="I41" s="56">
        <v>255</v>
      </c>
      <c r="J41" s="57">
        <f t="shared" si="2"/>
        <v>-20.792079207920793</v>
      </c>
      <c r="K41" s="53">
        <v>170</v>
      </c>
      <c r="L41" s="54">
        <v>120</v>
      </c>
      <c r="M41" s="53">
        <v>175</v>
      </c>
      <c r="N41" s="57">
        <f t="shared" si="3"/>
        <v>15.942028985507244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42</v>
      </c>
      <c r="H43" s="54"/>
      <c r="I43" s="56">
        <v>44</v>
      </c>
      <c r="J43" s="57">
        <f t="shared" si="2"/>
        <v>0</v>
      </c>
      <c r="K43" s="53">
        <v>32</v>
      </c>
      <c r="L43" s="54">
        <v>29</v>
      </c>
      <c r="M43" s="53">
        <v>34</v>
      </c>
      <c r="N43" s="57">
        <f t="shared" si="3"/>
        <v>30.303030303030305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78</v>
      </c>
      <c r="L44" s="54" t="s">
        <v>10</v>
      </c>
      <c r="M44" s="53">
        <v>80</v>
      </c>
      <c r="N44" s="57">
        <f t="shared" si="3"/>
        <v>43.037974683544306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82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72</v>
      </c>
      <c r="B55" s="113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81</v>
      </c>
      <c r="B56" s="113"/>
      <c r="C56" s="91"/>
      <c r="D56" s="92"/>
      <c r="E56" s="92"/>
      <c r="F56" s="93"/>
      <c r="G56" s="110" t="s">
        <v>83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/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75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2023-04-12T06:15:19Z</dcterms:modified>
</cp:coreProperties>
</file>