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<sst xmlns="http://schemas.openxmlformats.org/spreadsheetml/2006/main" count="209" uniqueCount="88">
  <si>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</si>
  <si>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</si>
  <si>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</si>
  <si>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</si>
  <si>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</si>
  <si>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</si>
  <si>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</si>
  <si>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</si>
  <si>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</si>
  <si>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</si>
  <si>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</si>
  <si>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</si>
  <si>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</si>
  <si>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</si>
  <si>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</si>
  <si>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</si>
  <si>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</si>
  <si>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</si>
  <si>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</si>
  <si>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</si>
  <si>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</si>
  <si>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</si>
  <si>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</si>
  <si>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</si>
  <si>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</si>
  <si>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</si>
  <si>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</si>
  <si>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</si>
  <si>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</si>
  <si>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</si>
  <si>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</si>
  <si>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</si>
  <si>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</si>
  <si>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</si>
  <si>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</si>
  <si>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</si>
  <si>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</si>
  <si>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</si>
  <si>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</si>
  <si>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</si>
  <si>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</si>
  <si>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</si>
  <si>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</si>
  <si>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</si>
  <si>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</si>
  <si>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</si>
  <si>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</si>
  <si>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</si>
  <si>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</si>
  <si>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</si>
  <si>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</si>
  <si>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</si>
  <si>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</si>
  <si>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</si>
  <si>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</si>
  <si>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</si>
  <si>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</si>
  <si>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</si>
  <si>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</si>
  <si>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</si>
  <si>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</si>
  <si>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</si>
  <si>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</si>
  <si>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</si>
  <si>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</si>
  <si>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</si>
  <si>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</si>
  <si>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</si>
  <si>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</si>
  <si>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</si>
  <si>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</si>
  <si>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</si>
  <si>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 xml:space="preserve">১.চাল- সরু(নাজির), মাঝারী, মোটা </t>
  </si>
  <si>
    <t xml:space="preserve">৩.সয়াবিন তেল (ক্যান ৫ লি., খোলা), পাম তেল (খোলা) </t>
  </si>
  <si>
    <t xml:space="preserve">১.আদা (আমদানীকৃত), রসুন (আমদানীকৃত)  </t>
  </si>
  <si>
    <t>৬.মাংস- গরু(হাড়সহ)</t>
  </si>
  <si>
    <t>৭. লবণ(প্যাকেটজাত)</t>
  </si>
  <si>
    <t>৪.ডিমঃ ফার্ম</t>
  </si>
  <si>
    <t xml:space="preserve">      স্মারক নং: ১২.০২.২০০০.৩০০.১৬.০৪৬.২১.৮৮১</t>
  </si>
  <si>
    <t>তারিখঃ২৬/০৬/২০২২ খ্রিঃ।</t>
  </si>
  <si>
    <t>২৬/০৬/২০২২</t>
  </si>
  <si>
    <t>২৬/০৫/২০২২</t>
  </si>
  <si>
    <t xml:space="preserve">২৬/০৬/২০২১ </t>
  </si>
  <si>
    <t>৪. আলু হল্যান্ড,বেগুন</t>
  </si>
  <si>
    <t>২.পিঁয়াজ ( দেশী),   মশুর ডাল (দেশী)</t>
  </si>
  <si>
    <t>২.   কাঁচাপেপে,  মিষ্টিকুমড়া,পটল</t>
  </si>
  <si>
    <t>৩.মোরগ-মুরগি (কক/সোনালী)জ্যান্ত,মুরগি (ব্রয়লার) জ্যান্ত</t>
  </si>
  <si>
    <t>৫.গুড়ো দুধ 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</si>
</sst>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78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80</v>
      </c>
      <c r="E10" s="114"/>
      <c r="F10" s="115"/>
      <c r="G10" s="116" t="s">
        <v>81</v>
      </c>
      <c r="H10" s="117"/>
      <c r="I10" s="118"/>
      <c r="J10" s="111"/>
      <c r="K10" s="119" t="s">
        <v>82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55</v>
      </c>
      <c r="N13" s="58">
        <f t="shared" ref="N13:N45" si="3">((D13+F13)/2-(K13+M13)/2)/((K13+M13)/2)*100</f>
        <v>-4.6728971962616823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187</v>
      </c>
      <c r="E20" s="55" t="s">
        <v>10</v>
      </c>
      <c r="F20" s="54">
        <v>188</v>
      </c>
      <c r="G20" s="56">
        <v>184</v>
      </c>
      <c r="H20" s="55" t="s">
        <v>10</v>
      </c>
      <c r="I20" s="57">
        <v>185</v>
      </c>
      <c r="J20" s="58">
        <f t="shared" si="2"/>
        <v>1.6260162601626018</v>
      </c>
      <c r="K20" s="54">
        <v>126</v>
      </c>
      <c r="L20" s="55" t="s">
        <v>10</v>
      </c>
      <c r="M20" s="54">
        <v>130</v>
      </c>
      <c r="N20" s="58">
        <f t="shared" si="3"/>
        <v>46.484375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4.2424242424242431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997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1.1195928753180662</v>
      </c>
      <c r="K22" s="54">
        <v>580</v>
      </c>
      <c r="L22" s="55" t="s">
        <v>10</v>
      </c>
      <c r="M22" s="54">
        <v>600</v>
      </c>
      <c r="N22" s="58">
        <f t="shared" si="3"/>
        <v>68.389830508474574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55</v>
      </c>
      <c r="G23" s="56">
        <v>39</v>
      </c>
      <c r="H23" s="55" t="s">
        <v>10</v>
      </c>
      <c r="I23" s="57">
        <v>40</v>
      </c>
      <c r="J23" s="58">
        <f t="shared" si="2"/>
        <v>26.582278481012654</v>
      </c>
      <c r="K23" s="54">
        <v>45</v>
      </c>
      <c r="L23" s="55" t="s">
        <v>10</v>
      </c>
      <c r="M23" s="54">
        <v>50</v>
      </c>
      <c r="N23" s="58">
        <f t="shared" si="3"/>
        <v>5.2631578947368416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45</v>
      </c>
      <c r="H24" s="55" t="s">
        <v>10</v>
      </c>
      <c r="I24" s="57">
        <v>47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75</v>
      </c>
      <c r="N25" s="58">
        <f t="shared" si="3"/>
        <v>11.111111111111111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150</v>
      </c>
      <c r="H26" s="55"/>
      <c r="I26" s="57">
        <v>155</v>
      </c>
      <c r="J26" s="58">
        <f t="shared" si="2"/>
        <v>-21.311475409836063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20</v>
      </c>
      <c r="L28" s="55" t="s">
        <v>10</v>
      </c>
      <c r="M28" s="54">
        <v>23</v>
      </c>
      <c r="N28" s="58">
        <f t="shared" si="3"/>
        <v>25.581395348837212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35</v>
      </c>
      <c r="L29" s="55">
        <v>40</v>
      </c>
      <c r="M29" s="54">
        <v>45</v>
      </c>
      <c r="N29" s="58">
        <f t="shared" si="3"/>
        <v>62.5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28</v>
      </c>
      <c r="E30" s="55">
        <v>35</v>
      </c>
      <c r="F30" s="54">
        <v>32</v>
      </c>
      <c r="G30" s="56">
        <v>45</v>
      </c>
      <c r="H30" s="55"/>
      <c r="I30" s="57">
        <v>50</v>
      </c>
      <c r="J30" s="58">
        <f t="shared" si="2"/>
        <v>-36.84210526315789</v>
      </c>
      <c r="K30" s="54">
        <v>30</v>
      </c>
      <c r="L30" s="55" t="s">
        <v>10</v>
      </c>
      <c r="M30" s="54">
        <v>40</v>
      </c>
      <c r="N30" s="58">
        <f t="shared" si="3"/>
        <v>-14.285714285714285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30</v>
      </c>
      <c r="H32" s="61" t="s">
        <v>10</v>
      </c>
      <c r="I32" s="57">
        <v>35</v>
      </c>
      <c r="J32" s="58">
        <f t="shared" si="2"/>
        <v>-7.6923076923076925</v>
      </c>
      <c r="K32" s="54">
        <v>40</v>
      </c>
      <c r="L32" s="55" t="s">
        <v>10</v>
      </c>
      <c r="M32" s="54">
        <v>50</v>
      </c>
      <c r="N32" s="58">
        <f t="shared" si="3"/>
        <v>-33.333333333333329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60</v>
      </c>
      <c r="H33" s="55" t="s">
        <v>10</v>
      </c>
      <c r="I33" s="57">
        <v>65</v>
      </c>
      <c r="J33" s="58">
        <f t="shared" si="2"/>
        <v>0</v>
      </c>
      <c r="K33" s="54">
        <v>50</v>
      </c>
      <c r="L33" s="55" t="s">
        <v>10</v>
      </c>
      <c r="M33" s="54">
        <v>60</v>
      </c>
      <c r="N33" s="58">
        <f t="shared" si="3"/>
        <v>13.636363636363635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460</v>
      </c>
      <c r="H39" s="55"/>
      <c r="I39" s="57">
        <v>480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280</v>
      </c>
      <c r="H40" s="55" t="s">
        <v>10</v>
      </c>
      <c r="I40" s="57">
        <v>290</v>
      </c>
      <c r="J40" s="58">
        <f t="shared" si="2"/>
        <v>-7.0175438596491224</v>
      </c>
      <c r="K40" s="54">
        <v>240</v>
      </c>
      <c r="L40" s="55" t="s">
        <v>10</v>
      </c>
      <c r="M40" s="54">
        <v>260</v>
      </c>
      <c r="N40" s="58">
        <f t="shared" si="3"/>
        <v>6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150</v>
      </c>
      <c r="H41" s="55">
        <v>135</v>
      </c>
      <c r="I41" s="57">
        <v>155</v>
      </c>
      <c r="J41" s="58">
        <f t="shared" si="2"/>
        <v>-3.278688524590164</v>
      </c>
      <c r="K41" s="54">
        <v>130</v>
      </c>
      <c r="L41" s="55">
        <v>120</v>
      </c>
      <c r="M41" s="54">
        <v>140</v>
      </c>
      <c r="N41" s="58">
        <f t="shared" si="3"/>
        <v>9.2592592592592595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67</v>
      </c>
      <c r="L44" s="55" t="s">
        <v>10</v>
      </c>
      <c r="M44" s="54">
        <v>70</v>
      </c>
      <c r="N44" s="58">
        <f t="shared" si="3"/>
        <v>15.328467153284672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74</v>
      </c>
      <c r="B54" s="78"/>
      <c r="C54" s="79" t="s">
        <v>70</v>
      </c>
      <c r="D54" s="80"/>
      <c r="E54" s="80"/>
      <c r="F54" s="81"/>
      <c r="G54" s="71" t="s">
        <v>72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85</v>
      </c>
      <c r="B55" s="63"/>
      <c r="C55" s="64"/>
      <c r="D55" s="65"/>
      <c r="E55" s="65"/>
      <c r="F55" s="66"/>
      <c r="G55" s="71" t="s">
        <v>84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86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77</v>
      </c>
      <c r="B57" s="63"/>
      <c r="C57" s="64"/>
      <c r="D57" s="65"/>
      <c r="E57" s="65"/>
      <c r="F57" s="66"/>
      <c r="G57" s="71" t="s">
        <v>83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87</v>
      </c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76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2022-06-26T07:14:04Z</cp:lastPrinted>
  <dcterms:created xsi:type="dcterms:W3CDTF">2020-07-12T06:32:53Z</dcterms:created>
  <dcterms:modified xsi:type="dcterms:W3CDTF">2022-06-26T08:03:35Z</dcterms:modified>
</cp:coreProperties>
</file>