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1" sheetId="6" r:id="rId1"/>
  </sheets>
  <calcPr calcId="144525"/>
</workbook>
</file>

<file path=xl/calcChain.xml><?xml version="1.0" encoding="utf-8"?>
<calcChain xmlns="http://schemas.openxmlformats.org/spreadsheetml/2006/main">
  <c r="AC55" i="6" l="1"/>
  <c r="P55" i="6"/>
  <c r="AC54" i="6"/>
  <c r="P54" i="6"/>
  <c r="AC53" i="6"/>
  <c r="P53" i="6"/>
  <c r="AC52" i="6"/>
  <c r="P52" i="6"/>
  <c r="AC51" i="6"/>
  <c r="P51" i="6"/>
  <c r="AC50" i="6"/>
  <c r="P50" i="6"/>
  <c r="AC49" i="6"/>
  <c r="P49" i="6"/>
  <c r="AC48" i="6"/>
  <c r="P48" i="6"/>
  <c r="AC47" i="6"/>
  <c r="P47" i="6"/>
  <c r="AC46" i="6"/>
  <c r="P46" i="6"/>
  <c r="AC45" i="6"/>
  <c r="P45" i="6"/>
  <c r="AC44" i="6"/>
  <c r="P44" i="6"/>
  <c r="AC43" i="6"/>
  <c r="P43" i="6"/>
  <c r="AC42" i="6"/>
  <c r="P42" i="6"/>
  <c r="AC41" i="6"/>
  <c r="P41" i="6"/>
  <c r="AC40" i="6"/>
  <c r="P40" i="6"/>
  <c r="AC38" i="6"/>
  <c r="P38" i="6"/>
  <c r="AC37" i="6"/>
  <c r="P37" i="6"/>
  <c r="AC36" i="6"/>
  <c r="P36" i="6"/>
  <c r="AC35" i="6"/>
  <c r="P35" i="6"/>
  <c r="AC34" i="6"/>
  <c r="P34" i="6"/>
  <c r="AC33" i="6"/>
  <c r="P33" i="6"/>
  <c r="AC32" i="6"/>
  <c r="P32" i="6"/>
  <c r="AC31" i="6"/>
  <c r="P31" i="6"/>
  <c r="AC30" i="6"/>
  <c r="P30" i="6"/>
  <c r="AC29" i="6"/>
  <c r="P29" i="6"/>
  <c r="AC28" i="6"/>
  <c r="P28" i="6"/>
  <c r="AC27" i="6"/>
  <c r="P27" i="6"/>
  <c r="AC26" i="6"/>
  <c r="P26" i="6"/>
  <c r="AC25" i="6"/>
  <c r="P25" i="6"/>
  <c r="AC24" i="6"/>
  <c r="P24" i="6"/>
  <c r="AC23" i="6"/>
  <c r="P23" i="6"/>
  <c r="AC22" i="6"/>
  <c r="P22" i="6"/>
  <c r="AC21" i="6"/>
  <c r="P21" i="6"/>
  <c r="AC20" i="6"/>
  <c r="P20" i="6"/>
  <c r="AC19" i="6"/>
  <c r="P19" i="6"/>
  <c r="AC18" i="6"/>
  <c r="P18" i="6"/>
  <c r="AC17" i="6"/>
  <c r="P17" i="6"/>
  <c r="AC16" i="6"/>
  <c r="P16" i="6"/>
  <c r="AC15" i="6"/>
  <c r="P15" i="6"/>
  <c r="AC14" i="6"/>
  <c r="P14" i="6"/>
  <c r="AC13" i="6"/>
  <c r="P13" i="6"/>
  <c r="AC12" i="6"/>
  <c r="P12" i="6"/>
  <c r="AC11" i="6"/>
  <c r="P11" i="6"/>
  <c r="AC10" i="6"/>
  <c r="P10" i="6"/>
  <c r="AC9" i="6"/>
  <c r="P9" i="6"/>
  <c r="AC8" i="6"/>
  <c r="P8" i="6"/>
  <c r="AC7" i="6"/>
  <c r="P7" i="6"/>
  <c r="AC6" i="6"/>
  <c r="P6" i="6"/>
</calcChain>
</file>

<file path=xl/sharedStrings.xml><?xml version="1.0" encoding="utf-8"?>
<sst xmlns="http://schemas.openxmlformats.org/spreadsheetml/2006/main" count="134" uniqueCount="76">
  <si>
    <t>µwgK bs</t>
  </si>
  <si>
    <t>,,</t>
  </si>
  <si>
    <t>c‡Y¨i bvg</t>
  </si>
  <si>
    <t>,,        †LRyi</t>
  </si>
  <si>
    <t>kvK-mwâ t</t>
  </si>
  <si>
    <t>Avjy-‡`kx</t>
  </si>
  <si>
    <t>,,    nj¨vÛ mv`v</t>
  </si>
  <si>
    <t>,,    ,,      jvj</t>
  </si>
  <si>
    <t>cUj</t>
  </si>
  <si>
    <t>Pvj Kzgov</t>
  </si>
  <si>
    <t>wgwó Kzgov</t>
  </si>
  <si>
    <t>jvD</t>
  </si>
  <si>
    <t>D‡”Q</t>
  </si>
  <si>
    <t>Kij¨v</t>
  </si>
  <si>
    <t>KvuPv  †c‡c</t>
  </si>
  <si>
    <t>gywLKPy</t>
  </si>
  <si>
    <t>cvwbKPy</t>
  </si>
  <si>
    <t>gUiïwU</t>
  </si>
  <si>
    <t>wSsMv</t>
  </si>
  <si>
    <t>wPwPsMv</t>
  </si>
  <si>
    <t>gyjvkvK</t>
  </si>
  <si>
    <t>jvjkvK</t>
  </si>
  <si>
    <t>cyuBkvK</t>
  </si>
  <si>
    <t>WvUv</t>
  </si>
  <si>
    <t>dzjKwc</t>
  </si>
  <si>
    <t>evuavKwc</t>
  </si>
  <si>
    <t>IjKwc</t>
  </si>
  <si>
    <t>MvRi</t>
  </si>
  <si>
    <t>KPyijwZ</t>
  </si>
  <si>
    <t>KvKij</t>
  </si>
  <si>
    <t>†Xuom</t>
  </si>
  <si>
    <t>eiewU</t>
  </si>
  <si>
    <t>wewea t</t>
  </si>
  <si>
    <t>mvaviYgv‡bi(jyR)</t>
  </si>
  <si>
    <t xml:space="preserve">f~wl t </t>
  </si>
  <si>
    <t>gïi</t>
  </si>
  <si>
    <t>†Qvjv</t>
  </si>
  <si>
    <t>†Lmvix</t>
  </si>
  <si>
    <t>Mg</t>
  </si>
  <si>
    <t>av‡bi Kzov</t>
  </si>
  <si>
    <t>jvKox-‡PovB-Avg</t>
  </si>
  <si>
    <t>‡e¸b DbœZgv‡bi</t>
  </si>
  <si>
    <t>kmv</t>
  </si>
  <si>
    <t>wmg</t>
  </si>
  <si>
    <t>U‡g‡Uv-cvuKv</t>
  </si>
  <si>
    <t>ay›`yj</t>
  </si>
  <si>
    <t>cvjskvK</t>
  </si>
  <si>
    <t>g~jv</t>
  </si>
  <si>
    <t>wPwb-we‡`kx</t>
  </si>
  <si>
    <t>wPwb-‡`kx</t>
  </si>
  <si>
    <t>jeY t</t>
  </si>
  <si>
    <t>Av‡qvwWbhy³</t>
  </si>
  <si>
    <t>cvBKvix evRvi `i(KzB›Uvj/UvKvq)</t>
  </si>
  <si>
    <t>LyPiv evRvi `i(‡KwR/UvKvq)</t>
  </si>
  <si>
    <t>w¶iv</t>
  </si>
  <si>
    <t>¸o  t</t>
  </si>
  <si>
    <t>Av‡Li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</si>
  <si>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</si>
  <si>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</si>
  <si>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</si>
  <si>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</si>
  <si>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</si>
  <si>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</si>
  <si>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</si>
  <si>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</si>
  <si>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</si>
  <si>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</si>
  <si>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</si>
  <si>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</si>
  <si>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</si>
  <si>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</si>
  <si>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wgwó Avjy</t>
  </si>
  <si>
    <t>-</t>
  </si>
  <si>
    <t>mvj-2021</t>
  </si>
  <si>
    <t xml:space="preserve">KvuPvKjv   </t>
  </si>
  <si>
    <t>কৃষি বিপণন অধিদপ্তর, খামারবাড়ি, ফার্মগেট, ঢাকা-1215,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</si>
</sst>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  <numFmt numFmtId="167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0"/>
      <color indexed="10"/>
      <name val="Arial"/>
      <family val="2"/>
    </font>
    <font>
      <sz val="11"/>
      <name val="SutonnyMJ"/>
    </font>
    <font>
      <sz val="12"/>
      <color theme="1"/>
      <name val="SutonnyMJ"/>
    </font>
    <font>
      <sz val="16"/>
      <name val="NikoshBAN"/>
    </font>
    <font>
      <sz val="12"/>
      <name val="NikoshBAN"/>
    </font>
    <font>
      <sz val="10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4" fillId="0" borderId="0" xfId="1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" fillId="0" borderId="0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4" fillId="4" borderId="2" xfId="1" quotePrefix="1" applyNumberFormat="1" applyFont="1" applyFill="1" applyBorder="1" applyAlignment="1">
      <alignment horizontal="center" vertical="center"/>
    </xf>
    <xf numFmtId="0" fontId="2" fillId="5" borderId="2" xfId="1" applyNumberFormat="1" applyFont="1" applyFill="1" applyBorder="1" applyAlignment="1">
      <alignment horizontal="center" vertical="center" wrapText="1"/>
    </xf>
    <xf numFmtId="43" fontId="6" fillId="5" borderId="2" xfId="1" quotePrefix="1" applyNumberFormat="1" applyFont="1" applyFill="1" applyBorder="1" applyAlignment="1">
      <alignment horizontal="center" vertical="center"/>
    </xf>
    <xf numFmtId="166" fontId="8" fillId="0" borderId="0" xfId="1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8" fillId="0" borderId="0" xfId="1" quotePrefix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4" fillId="0" borderId="2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43" fontId="4" fillId="5" borderId="2" xfId="1" quotePrefix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43" fontId="4" fillId="0" borderId="2" xfId="1" applyNumberFormat="1" applyFont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65" fontId="4" fillId="0" borderId="2" xfId="1" quotePrefix="1" applyNumberFormat="1" applyFont="1" applyBorder="1" applyAlignment="1">
      <alignment horizontal="center" vertical="center"/>
    </xf>
    <xf numFmtId="167" fontId="4" fillId="0" borderId="2" xfId="1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zoomScale="130" zoomScaleNormal="13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5" x14ac:dyDescent="0.2"/>
  <cols>
    <col min="1" max="1" width="5.5703125" style="1" customWidth="1"/>
    <col min="2" max="2" width="13.42578125" style="2" customWidth="1"/>
    <col min="3" max="3" width="20.5703125" style="2" customWidth="1"/>
    <col min="4" max="16" width="8.140625" style="9" customWidth="1"/>
    <col min="17" max="28" width="8.140625" style="11" customWidth="1"/>
    <col min="29" max="29" width="8.140625" style="9" customWidth="1"/>
    <col min="30" max="49" width="8.140625" style="11" customWidth="1"/>
    <col min="50" max="16384" width="9.140625" style="11"/>
  </cols>
  <sheetData>
    <row r="1" spans="1:30" s="54" customFormat="1" ht="21.95" customHeight="1" x14ac:dyDescent="0.2">
      <c r="A1" s="51" t="s">
        <v>75</v>
      </c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AC1" s="53"/>
    </row>
    <row r="2" spans="1:30" s="17" customFormat="1" ht="19.5" customHeight="1" x14ac:dyDescent="0.2">
      <c r="A2" s="21"/>
      <c r="B2" s="21"/>
      <c r="C2" s="21"/>
      <c r="D2" s="55" t="s">
        <v>57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 t="s">
        <v>57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16"/>
    </row>
    <row r="3" spans="1:30" s="19" customFormat="1" ht="20.25" customHeight="1" x14ac:dyDescent="0.2">
      <c r="A3" s="22"/>
      <c r="B3" s="22"/>
      <c r="C3" s="22"/>
      <c r="D3" s="56" t="s">
        <v>52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53</v>
      </c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23"/>
      <c r="AD3" s="18"/>
    </row>
    <row r="4" spans="1:30" s="1" customFormat="1" ht="16.5" customHeight="1" x14ac:dyDescent="0.2">
      <c r="A4" s="57" t="s">
        <v>0</v>
      </c>
      <c r="B4" s="57" t="s">
        <v>2</v>
      </c>
      <c r="C4" s="57"/>
      <c r="D4" s="58" t="s">
        <v>73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9" t="s">
        <v>73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10"/>
    </row>
    <row r="5" spans="1:30" s="1" customFormat="1" ht="21.95" customHeight="1" x14ac:dyDescent="0.2">
      <c r="A5" s="57"/>
      <c r="B5" s="57"/>
      <c r="C5" s="57"/>
      <c r="D5" s="24" t="s">
        <v>58</v>
      </c>
      <c r="E5" s="24" t="s">
        <v>59</v>
      </c>
      <c r="F5" s="24" t="s">
        <v>60</v>
      </c>
      <c r="G5" s="24" t="s">
        <v>61</v>
      </c>
      <c r="H5" s="24" t="s">
        <v>62</v>
      </c>
      <c r="I5" s="24" t="s">
        <v>63</v>
      </c>
      <c r="J5" s="24" t="s">
        <v>64</v>
      </c>
      <c r="K5" s="24" t="s">
        <v>65</v>
      </c>
      <c r="L5" s="24" t="s">
        <v>66</v>
      </c>
      <c r="M5" s="24" t="s">
        <v>67</v>
      </c>
      <c r="N5" s="24" t="s">
        <v>68</v>
      </c>
      <c r="O5" s="25" t="s">
        <v>69</v>
      </c>
      <c r="P5" s="28" t="s">
        <v>70</v>
      </c>
      <c r="Q5" s="26" t="s">
        <v>58</v>
      </c>
      <c r="R5" s="26" t="s">
        <v>59</v>
      </c>
      <c r="S5" s="26" t="s">
        <v>60</v>
      </c>
      <c r="T5" s="26" t="s">
        <v>61</v>
      </c>
      <c r="U5" s="26" t="s">
        <v>62</v>
      </c>
      <c r="V5" s="26" t="s">
        <v>63</v>
      </c>
      <c r="W5" s="26" t="s">
        <v>64</v>
      </c>
      <c r="X5" s="26" t="s">
        <v>65</v>
      </c>
      <c r="Y5" s="26" t="s">
        <v>66</v>
      </c>
      <c r="Z5" s="26" t="s">
        <v>67</v>
      </c>
      <c r="AA5" s="26" t="s">
        <v>68</v>
      </c>
      <c r="AB5" s="27" t="s">
        <v>69</v>
      </c>
      <c r="AC5" s="30" t="s">
        <v>70</v>
      </c>
      <c r="AD5" s="20"/>
    </row>
    <row r="6" spans="1:30" s="36" customFormat="1" ht="19.5" customHeight="1" x14ac:dyDescent="0.2">
      <c r="A6" s="4">
        <v>1</v>
      </c>
      <c r="B6" s="38" t="s">
        <v>4</v>
      </c>
      <c r="C6" s="39" t="s">
        <v>5</v>
      </c>
      <c r="D6" s="37">
        <v>2221</v>
      </c>
      <c r="E6" s="37">
        <v>1692.4851190476188</v>
      </c>
      <c r="F6" s="37">
        <v>1753.4761904761906</v>
      </c>
      <c r="G6" s="37">
        <v>1778.4649122807018</v>
      </c>
      <c r="H6" s="37">
        <v>1935.2314814814818</v>
      </c>
      <c r="I6" s="37">
        <v>1899.5328282828284</v>
      </c>
      <c r="J6" s="37">
        <v>2017.1568627450984</v>
      </c>
      <c r="K6" s="37">
        <v>2028.247549019608</v>
      </c>
      <c r="L6" s="37">
        <v>1909.6161616161617</v>
      </c>
      <c r="M6" s="37">
        <v>1891.71875</v>
      </c>
      <c r="N6" s="37">
        <v>2050.9765625</v>
      </c>
      <c r="O6" s="37">
        <v>2317.7380952380954</v>
      </c>
      <c r="P6" s="29">
        <f t="shared" ref="P6:P50" si="0">AVERAGE(D6:O6)</f>
        <v>1957.9703760573154</v>
      </c>
      <c r="Q6" s="48">
        <v>26.904761904761905</v>
      </c>
      <c r="R6" s="46">
        <v>21.377604166666664</v>
      </c>
      <c r="S6" s="46">
        <v>21.166666666666664</v>
      </c>
      <c r="T6" s="46">
        <v>21.87541666666667</v>
      </c>
      <c r="U6" s="46">
        <v>20.897008547008543</v>
      </c>
      <c r="V6" s="46">
        <v>22.874537037037033</v>
      </c>
      <c r="W6" s="46">
        <v>24.088095238095239</v>
      </c>
      <c r="X6" s="46">
        <v>24.395238095238096</v>
      </c>
      <c r="Y6" s="46">
        <v>22.905882352941177</v>
      </c>
      <c r="Z6" s="46">
        <v>22.62373737373737</v>
      </c>
      <c r="AA6" s="46">
        <v>24.328125</v>
      </c>
      <c r="AB6" s="46">
        <v>27.953603603603604</v>
      </c>
      <c r="AC6" s="40">
        <f t="shared" ref="AC6:AC50" si="1">AVERAGE(Q6:AB6)</f>
        <v>23.449223054368577</v>
      </c>
      <c r="AD6" s="35"/>
    </row>
    <row r="7" spans="1:30" s="36" customFormat="1" ht="19.5" customHeight="1" x14ac:dyDescent="0.2">
      <c r="A7" s="4">
        <v>2</v>
      </c>
      <c r="B7" s="41" t="s">
        <v>1</v>
      </c>
      <c r="C7" s="42" t="s">
        <v>6</v>
      </c>
      <c r="D7" s="37">
        <v>1926.5040322580642</v>
      </c>
      <c r="E7" s="37">
        <v>1462.6243169398906</v>
      </c>
      <c r="F7" s="37">
        <v>1296.7444444444448</v>
      </c>
      <c r="G7" s="37">
        <v>1344.7544642857142</v>
      </c>
      <c r="H7" s="37">
        <v>1337.7169811320755</v>
      </c>
      <c r="I7" s="37">
        <v>1495.9979591836734</v>
      </c>
      <c r="J7" s="37">
        <v>1615.9983333333334</v>
      </c>
      <c r="K7" s="37">
        <v>1637.5666666666668</v>
      </c>
      <c r="L7" s="37">
        <v>1518.2080000000001</v>
      </c>
      <c r="M7" s="37">
        <v>1520.4575163398692</v>
      </c>
      <c r="N7" s="37">
        <v>1762.5400641025642</v>
      </c>
      <c r="O7" s="37">
        <v>1960.3395061728395</v>
      </c>
      <c r="P7" s="29">
        <f t="shared" si="0"/>
        <v>1573.2876904049281</v>
      </c>
      <c r="Q7" s="48">
        <v>23.088624338624339</v>
      </c>
      <c r="R7" s="46">
        <v>16.434426229508198</v>
      </c>
      <c r="S7" s="46">
        <v>16.375454545454545</v>
      </c>
      <c r="T7" s="46">
        <v>17.009393939393942</v>
      </c>
      <c r="U7" s="46">
        <v>16.777987421383649</v>
      </c>
      <c r="V7" s="46">
        <v>18.334333333333333</v>
      </c>
      <c r="W7" s="46">
        <v>19.732026143790851</v>
      </c>
      <c r="X7" s="46">
        <v>20.217320261437912</v>
      </c>
      <c r="Y7" s="46">
        <v>18.687254901960785</v>
      </c>
      <c r="Z7" s="46">
        <v>18.854166666666668</v>
      </c>
      <c r="AA7" s="46">
        <v>21.237654320987659</v>
      </c>
      <c r="AB7" s="46">
        <v>23.561011904761905</v>
      </c>
      <c r="AC7" s="40">
        <f t="shared" si="1"/>
        <v>19.192471167275311</v>
      </c>
      <c r="AD7" s="35"/>
    </row>
    <row r="8" spans="1:30" s="36" customFormat="1" ht="19.5" customHeight="1" x14ac:dyDescent="0.2">
      <c r="A8" s="4">
        <v>3</v>
      </c>
      <c r="B8" s="41" t="s">
        <v>1</v>
      </c>
      <c r="C8" s="42" t="s">
        <v>7</v>
      </c>
      <c r="D8" s="37">
        <v>2051.1979166666665</v>
      </c>
      <c r="E8" s="37">
        <v>1481.7982456140351</v>
      </c>
      <c r="F8" s="37">
        <v>1314.3049999999998</v>
      </c>
      <c r="G8" s="37">
        <v>1421.8777777777777</v>
      </c>
      <c r="H8" s="37">
        <v>1360.1978632478633</v>
      </c>
      <c r="I8" s="37">
        <v>1509.3475609756097</v>
      </c>
      <c r="J8" s="37">
        <v>1622.5787037037035</v>
      </c>
      <c r="K8" s="37">
        <v>1649.8666666666663</v>
      </c>
      <c r="L8" s="37">
        <v>1625.3846491228071</v>
      </c>
      <c r="M8" s="37">
        <v>1661.6041666666667</v>
      </c>
      <c r="N8" s="37">
        <v>1744.0378787878788</v>
      </c>
      <c r="O8" s="37">
        <v>1946.2907407407411</v>
      </c>
      <c r="P8" s="29">
        <f t="shared" si="0"/>
        <v>1615.7072641642014</v>
      </c>
      <c r="Q8" s="48">
        <v>24.670833333333334</v>
      </c>
      <c r="R8" s="46">
        <v>17.646929824561404</v>
      </c>
      <c r="S8" s="46">
        <v>16.55769230769231</v>
      </c>
      <c r="T8" s="46">
        <v>18.364583333333336</v>
      </c>
      <c r="U8" s="46">
        <v>17.065853658536582</v>
      </c>
      <c r="V8" s="46">
        <v>18.380081300813007</v>
      </c>
      <c r="W8" s="46">
        <v>19.759523809523806</v>
      </c>
      <c r="X8" s="46">
        <v>20.245726495726498</v>
      </c>
      <c r="Y8" s="46">
        <v>19.84210526315789</v>
      </c>
      <c r="Z8" s="46">
        <v>19.356481481481481</v>
      </c>
      <c r="AA8" s="46">
        <v>21.007575757575758</v>
      </c>
      <c r="AB8" s="46">
        <v>23.082870370370369</v>
      </c>
      <c r="AC8" s="40">
        <f t="shared" si="1"/>
        <v>19.665021411342149</v>
      </c>
      <c r="AD8" s="35"/>
    </row>
    <row r="9" spans="1:30" s="36" customFormat="1" ht="19.5" customHeight="1" x14ac:dyDescent="0.2">
      <c r="A9" s="4">
        <v>4</v>
      </c>
      <c r="B9" s="41" t="s">
        <v>1</v>
      </c>
      <c r="C9" s="43" t="s">
        <v>71</v>
      </c>
      <c r="D9" s="37">
        <v>2512.5</v>
      </c>
      <c r="E9" s="37">
        <v>2216.287878787879</v>
      </c>
      <c r="F9" s="37">
        <v>2102.4999999999995</v>
      </c>
      <c r="G9" s="37">
        <v>2181.3505747126437</v>
      </c>
      <c r="H9" s="37">
        <v>1975.3879310344828</v>
      </c>
      <c r="I9" s="37">
        <v>1924.5588235294117</v>
      </c>
      <c r="J9" s="37">
        <v>1859.375</v>
      </c>
      <c r="K9" s="37">
        <v>2029.7619047619048</v>
      </c>
      <c r="L9" s="37">
        <v>2230</v>
      </c>
      <c r="M9" s="37">
        <v>1862.5</v>
      </c>
      <c r="N9" s="37">
        <v>2081.25</v>
      </c>
      <c r="O9" s="37">
        <v>2641.6666666666665</v>
      </c>
      <c r="P9" s="29">
        <f t="shared" si="0"/>
        <v>2134.7615649577492</v>
      </c>
      <c r="Q9" s="48">
        <v>29.75</v>
      </c>
      <c r="R9" s="46">
        <v>26.631944444444443</v>
      </c>
      <c r="S9" s="46">
        <v>26.881818181818179</v>
      </c>
      <c r="T9" s="46">
        <v>27.338541666666664</v>
      </c>
      <c r="U9" s="46">
        <v>25.247849462365593</v>
      </c>
      <c r="V9" s="46">
        <v>24.738888888888887</v>
      </c>
      <c r="W9" s="46">
        <v>23.214285714285715</v>
      </c>
      <c r="X9" s="46">
        <v>25.202380952380953</v>
      </c>
      <c r="Y9" s="46">
        <v>26.066666666666663</v>
      </c>
      <c r="Z9" s="46">
        <v>24.25</v>
      </c>
      <c r="AA9" s="46">
        <v>24.5</v>
      </c>
      <c r="AB9" s="46">
        <v>31.555555555555557</v>
      </c>
      <c r="AC9" s="40">
        <f t="shared" si="1"/>
        <v>26.281494294422725</v>
      </c>
      <c r="AD9" s="35"/>
    </row>
    <row r="10" spans="1:30" ht="19.5" customHeight="1" x14ac:dyDescent="0.2">
      <c r="A10" s="4">
        <v>5</v>
      </c>
      <c r="B10" s="41" t="s">
        <v>1</v>
      </c>
      <c r="C10" s="39" t="s">
        <v>41</v>
      </c>
      <c r="D10" s="37">
        <v>2089.2910447761192</v>
      </c>
      <c r="E10" s="37">
        <v>1967.4626865671642</v>
      </c>
      <c r="F10" s="37">
        <v>2171.6567164179105</v>
      </c>
      <c r="G10" s="37">
        <v>3301.5746268656717</v>
      </c>
      <c r="H10" s="37">
        <v>2515</v>
      </c>
      <c r="I10" s="37">
        <v>3046.9436274509803</v>
      </c>
      <c r="J10" s="37">
        <v>3080.5970149253731</v>
      </c>
      <c r="K10" s="37">
        <v>3051.8939393939395</v>
      </c>
      <c r="L10" s="37">
        <v>3684.2803030302998</v>
      </c>
      <c r="M10" s="37">
        <v>3863.6363636363635</v>
      </c>
      <c r="N10" s="37">
        <v>4037.462121212121</v>
      </c>
      <c r="O10" s="37">
        <v>2946.6854166666667</v>
      </c>
      <c r="P10" s="29">
        <f t="shared" si="0"/>
        <v>2979.7069884118846</v>
      </c>
      <c r="Q10" s="48">
        <v>27.106617647058822</v>
      </c>
      <c r="R10" s="46">
        <v>25.669117647058822</v>
      </c>
      <c r="S10" s="46">
        <v>26.963235294117645</v>
      </c>
      <c r="T10" s="46">
        <v>40.00808823529411</v>
      </c>
      <c r="U10" s="46">
        <v>31.808823529411772</v>
      </c>
      <c r="V10" s="46">
        <v>37.723529411764702</v>
      </c>
      <c r="W10" s="46">
        <v>38.310049019607845</v>
      </c>
      <c r="X10" s="46">
        <v>37.974264705882355</v>
      </c>
      <c r="Y10" s="46">
        <v>45.218382352941191</v>
      </c>
      <c r="Z10" s="46">
        <v>46.801470588235297</v>
      </c>
      <c r="AA10" s="46">
        <v>48.669117647058826</v>
      </c>
      <c r="AB10" s="46">
        <v>36.855303030303027</v>
      </c>
      <c r="AC10" s="40">
        <f t="shared" si="1"/>
        <v>36.925666592394542</v>
      </c>
      <c r="AD10" s="12"/>
    </row>
    <row r="11" spans="1:30" ht="19.5" customHeight="1" x14ac:dyDescent="0.2">
      <c r="A11" s="4">
        <v>6</v>
      </c>
      <c r="B11" s="41" t="s">
        <v>1</v>
      </c>
      <c r="C11" s="39" t="s">
        <v>8</v>
      </c>
      <c r="D11" s="37">
        <v>3262.5</v>
      </c>
      <c r="E11" s="37">
        <v>4225</v>
      </c>
      <c r="F11" s="37">
        <v>4218.5593220338988</v>
      </c>
      <c r="G11" s="37">
        <v>3570.067204301075</v>
      </c>
      <c r="H11" s="37">
        <v>3114.9059139784945</v>
      </c>
      <c r="I11" s="37">
        <v>2715.3156565656568</v>
      </c>
      <c r="J11" s="37">
        <v>2576.3461538461534</v>
      </c>
      <c r="K11" s="37">
        <v>2373.4375</v>
      </c>
      <c r="L11" s="37">
        <v>2819.6354166666665</v>
      </c>
      <c r="M11" s="37">
        <v>2968.2942708333335</v>
      </c>
      <c r="N11" s="37">
        <v>3009.9871794871792</v>
      </c>
      <c r="O11" s="37">
        <v>2842.4468085106382</v>
      </c>
      <c r="P11" s="29">
        <f t="shared" si="0"/>
        <v>3141.374618851924</v>
      </c>
      <c r="Q11" s="48">
        <v>38.342105263157897</v>
      </c>
      <c r="R11" s="46">
        <v>49.458333333333336</v>
      </c>
      <c r="S11" s="46">
        <v>48.625136612021855</v>
      </c>
      <c r="T11" s="46">
        <v>43.691538461538471</v>
      </c>
      <c r="U11" s="46">
        <v>37.829166666666673</v>
      </c>
      <c r="V11" s="46">
        <v>34.765422885572143</v>
      </c>
      <c r="W11" s="46">
        <v>32.62247474747474</v>
      </c>
      <c r="X11" s="46">
        <v>30.082089552238806</v>
      </c>
      <c r="Y11" s="46">
        <v>35.520895522388059</v>
      </c>
      <c r="Z11" s="46">
        <v>36.876865671641788</v>
      </c>
      <c r="AA11" s="46">
        <v>37.404228855721392</v>
      </c>
      <c r="AB11" s="46">
        <v>34.615646258503403</v>
      </c>
      <c r="AC11" s="40">
        <f t="shared" si="1"/>
        <v>38.319491985854881</v>
      </c>
      <c r="AD11" s="12"/>
    </row>
    <row r="12" spans="1:30" ht="19.5" customHeight="1" x14ac:dyDescent="0.2">
      <c r="A12" s="4">
        <v>7</v>
      </c>
      <c r="B12" s="44" t="s">
        <v>1</v>
      </c>
      <c r="C12" s="45" t="s">
        <v>9</v>
      </c>
      <c r="D12" s="37">
        <v>2082.0512820512822</v>
      </c>
      <c r="E12" s="37">
        <v>1957.5</v>
      </c>
      <c r="F12" s="37">
        <v>2022.644927536232</v>
      </c>
      <c r="G12" s="37">
        <v>2288.385416666667</v>
      </c>
      <c r="H12" s="37">
        <v>2048.627450980392</v>
      </c>
      <c r="I12" s="37">
        <v>1927.7666666666669</v>
      </c>
      <c r="J12" s="37">
        <v>1956.0590277777776</v>
      </c>
      <c r="K12" s="37">
        <v>1875.721153846154</v>
      </c>
      <c r="L12" s="37">
        <v>1944.0384615384614</v>
      </c>
      <c r="M12" s="37">
        <v>1928.8862179487178</v>
      </c>
      <c r="N12" s="37">
        <v>2063.9455782312925</v>
      </c>
      <c r="O12" s="37">
        <v>2156.287878787879</v>
      </c>
      <c r="P12" s="29">
        <f t="shared" si="0"/>
        <v>2020.9928385026269</v>
      </c>
      <c r="Q12" s="48">
        <v>27.964285714285715</v>
      </c>
      <c r="R12" s="46">
        <v>25.204545454545453</v>
      </c>
      <c r="S12" s="46">
        <v>25.974999999999998</v>
      </c>
      <c r="T12" s="46">
        <v>29.404166666666665</v>
      </c>
      <c r="U12" s="46">
        <v>25.022807017543858</v>
      </c>
      <c r="V12" s="46">
        <v>24.791503267973859</v>
      </c>
      <c r="W12" s="46">
        <v>25.271241830065357</v>
      </c>
      <c r="X12" s="46">
        <v>24.500000000000004</v>
      </c>
      <c r="Y12" s="46">
        <v>25.452380952380953</v>
      </c>
      <c r="Z12" s="46">
        <v>25.532163742690059</v>
      </c>
      <c r="AA12" s="46">
        <v>26.854545454545455</v>
      </c>
      <c r="AB12" s="46">
        <v>27.455392156862743</v>
      </c>
      <c r="AC12" s="40">
        <f t="shared" si="1"/>
        <v>26.11900268813001</v>
      </c>
      <c r="AD12" s="12"/>
    </row>
    <row r="13" spans="1:30" ht="19.5" customHeight="1" x14ac:dyDescent="0.2">
      <c r="A13" s="4">
        <v>8</v>
      </c>
      <c r="B13" s="41" t="s">
        <v>1</v>
      </c>
      <c r="C13" s="39" t="s">
        <v>10</v>
      </c>
      <c r="D13" s="37">
        <v>2014.7177419354839</v>
      </c>
      <c r="E13" s="37">
        <v>1946.8915343915344</v>
      </c>
      <c r="F13" s="37">
        <v>1748.4274193548388</v>
      </c>
      <c r="G13" s="37">
        <v>1629.7395833333333</v>
      </c>
      <c r="H13" s="37">
        <v>1625</v>
      </c>
      <c r="I13" s="37">
        <v>1566.5625</v>
      </c>
      <c r="J13" s="37">
        <v>1749.4708994708992</v>
      </c>
      <c r="K13" s="37">
        <v>1914.1129032258063</v>
      </c>
      <c r="L13" s="37">
        <v>2186.8548387096776</v>
      </c>
      <c r="M13" s="37">
        <v>2459.521857923497</v>
      </c>
      <c r="N13" s="37">
        <v>2523.6044973544972</v>
      </c>
      <c r="O13" s="37">
        <v>2421.4919354838707</v>
      </c>
      <c r="P13" s="29">
        <f t="shared" si="0"/>
        <v>1982.1996425986199</v>
      </c>
      <c r="Q13" s="48">
        <v>25.611538461538462</v>
      </c>
      <c r="R13" s="46">
        <v>24.242307692307691</v>
      </c>
      <c r="S13" s="46">
        <v>22.38484848484849</v>
      </c>
      <c r="T13" s="46">
        <v>21.290151515151514</v>
      </c>
      <c r="U13" s="46">
        <v>21.17878787878788</v>
      </c>
      <c r="V13" s="46">
        <v>21.11461538461538</v>
      </c>
      <c r="W13" s="46">
        <v>22.602564102564099</v>
      </c>
      <c r="X13" s="46">
        <v>24.553846153846152</v>
      </c>
      <c r="Y13" s="46">
        <v>27.659848484848489</v>
      </c>
      <c r="Z13" s="46">
        <v>30.611538461538462</v>
      </c>
      <c r="AA13" s="46">
        <v>31.487373737373741</v>
      </c>
      <c r="AB13" s="46">
        <v>29.702307692307684</v>
      </c>
      <c r="AC13" s="40">
        <f t="shared" si="1"/>
        <v>25.203310670810666</v>
      </c>
      <c r="AD13" s="12"/>
    </row>
    <row r="14" spans="1:30" ht="19.5" customHeight="1" x14ac:dyDescent="0.2">
      <c r="A14" s="4">
        <v>9</v>
      </c>
      <c r="B14" s="41" t="s">
        <v>1</v>
      </c>
      <c r="C14" s="39" t="s">
        <v>11</v>
      </c>
      <c r="D14" s="37">
        <v>1798.9406779661019</v>
      </c>
      <c r="E14" s="37">
        <v>1679.1666666666665</v>
      </c>
      <c r="F14" s="37">
        <v>1495.6497175141242</v>
      </c>
      <c r="G14" s="37">
        <v>1606.4774011299432</v>
      </c>
      <c r="H14" s="37">
        <v>1614.2113095238096</v>
      </c>
      <c r="I14" s="37">
        <v>1909.6999999999998</v>
      </c>
      <c r="J14" s="37">
        <v>1967.0918367346942</v>
      </c>
      <c r="K14" s="37">
        <v>1995.5555555555552</v>
      </c>
      <c r="L14" s="37">
        <v>2010.7704402515726</v>
      </c>
      <c r="M14" s="37">
        <v>2041.823899371069</v>
      </c>
      <c r="N14" s="37">
        <v>2164.6929824561403</v>
      </c>
      <c r="O14" s="37">
        <v>2290.1977401129948</v>
      </c>
      <c r="P14" s="29">
        <f t="shared" si="0"/>
        <v>1881.1898522735562</v>
      </c>
      <c r="Q14" s="48">
        <v>23.50128205128205</v>
      </c>
      <c r="R14" s="46">
        <v>21.560256410256411</v>
      </c>
      <c r="S14" s="46">
        <v>20.85546875</v>
      </c>
      <c r="T14" s="46">
        <v>22.454761904761906</v>
      </c>
      <c r="U14" s="46">
        <v>21.885028248587574</v>
      </c>
      <c r="V14" s="46">
        <v>24.936217948717946</v>
      </c>
      <c r="W14" s="46">
        <v>25.634353741496597</v>
      </c>
      <c r="X14" s="46">
        <v>26.301020408163264</v>
      </c>
      <c r="Y14" s="46">
        <v>26.079166666666669</v>
      </c>
      <c r="Z14" s="46">
        <v>27.12280701754386</v>
      </c>
      <c r="AA14" s="46">
        <v>28.524590163934427</v>
      </c>
      <c r="AB14" s="46">
        <v>29.32204301075269</v>
      </c>
      <c r="AC14" s="40">
        <f t="shared" si="1"/>
        <v>24.84808302684695</v>
      </c>
      <c r="AD14" s="12"/>
    </row>
    <row r="15" spans="1:30" ht="19.5" customHeight="1" x14ac:dyDescent="0.2">
      <c r="A15" s="4">
        <v>10</v>
      </c>
      <c r="B15" s="41" t="s">
        <v>1</v>
      </c>
      <c r="C15" s="39" t="s">
        <v>12</v>
      </c>
      <c r="D15" s="37">
        <v>4079.166666666667</v>
      </c>
      <c r="E15" s="37">
        <v>5037.6388888888887</v>
      </c>
      <c r="F15" s="37">
        <v>3970.2256944444439</v>
      </c>
      <c r="G15" s="37">
        <v>3730.068181818182</v>
      </c>
      <c r="H15" s="37">
        <v>3958.0038759689928</v>
      </c>
      <c r="I15" s="37">
        <v>4127.136752136752</v>
      </c>
      <c r="J15" s="37">
        <v>4099.4369369369369</v>
      </c>
      <c r="K15" s="37">
        <v>3944.0025252525256</v>
      </c>
      <c r="L15" s="37">
        <v>3908.8988095238092</v>
      </c>
      <c r="M15" s="37">
        <v>4738</v>
      </c>
      <c r="N15" s="37">
        <v>4764.7222222222226</v>
      </c>
      <c r="O15" s="37">
        <v>4500</v>
      </c>
      <c r="P15" s="29">
        <f t="shared" si="0"/>
        <v>4238.1083794882843</v>
      </c>
      <c r="Q15" s="48">
        <v>48.906666666666659</v>
      </c>
      <c r="R15" s="46">
        <v>59.742187499999993</v>
      </c>
      <c r="S15" s="46">
        <v>48.58891156462586</v>
      </c>
      <c r="T15" s="46">
        <v>45.670579710144928</v>
      </c>
      <c r="U15" s="46">
        <v>43.328695652173913</v>
      </c>
      <c r="V15" s="46">
        <v>49.55641025641026</v>
      </c>
      <c r="W15" s="46">
        <v>49.969298245614041</v>
      </c>
      <c r="X15" s="46">
        <v>47.98774509803922</v>
      </c>
      <c r="Y15" s="46">
        <v>48.255172413793105</v>
      </c>
      <c r="Z15" s="46">
        <v>56.68452380952381</v>
      </c>
      <c r="AA15" s="46">
        <v>57.7734375</v>
      </c>
      <c r="AB15" s="46">
        <v>54.70322580645162</v>
      </c>
      <c r="AC15" s="40">
        <f t="shared" si="1"/>
        <v>50.930571185286944</v>
      </c>
      <c r="AD15" s="12"/>
    </row>
    <row r="16" spans="1:30" ht="17.25" x14ac:dyDescent="0.2">
      <c r="A16" s="4">
        <v>11</v>
      </c>
      <c r="B16" s="41" t="s">
        <v>1</v>
      </c>
      <c r="C16" s="39" t="s">
        <v>13</v>
      </c>
      <c r="D16" s="37">
        <v>3561.5740740740739</v>
      </c>
      <c r="E16" s="37">
        <v>3818.8888888888887</v>
      </c>
      <c r="F16" s="37">
        <v>3776.5566037735844</v>
      </c>
      <c r="G16" s="37">
        <v>3659.6408045977014</v>
      </c>
      <c r="H16" s="37">
        <v>3355.1867816091954</v>
      </c>
      <c r="I16" s="37">
        <v>3912.3497267759562</v>
      </c>
      <c r="J16" s="37">
        <v>3988.9685792349728</v>
      </c>
      <c r="K16" s="37">
        <v>3526.3319672131147</v>
      </c>
      <c r="L16" s="37">
        <v>3428.9754098360654</v>
      </c>
      <c r="M16" s="37">
        <v>4012.5</v>
      </c>
      <c r="N16" s="37">
        <v>4658.772727272727</v>
      </c>
      <c r="O16" s="37">
        <v>4057.7127659574467</v>
      </c>
      <c r="P16" s="29">
        <f t="shared" si="0"/>
        <v>3813.1215274361439</v>
      </c>
      <c r="Q16" s="48">
        <v>43.270833333333336</v>
      </c>
      <c r="R16" s="46">
        <v>46.406028368794317</v>
      </c>
      <c r="S16" s="46">
        <v>45.571604938271598</v>
      </c>
      <c r="T16" s="46">
        <v>44.8587570621469</v>
      </c>
      <c r="U16" s="46">
        <v>41.119444444444433</v>
      </c>
      <c r="V16" s="46">
        <v>47.033333333333324</v>
      </c>
      <c r="W16" s="46">
        <v>48.631720430107528</v>
      </c>
      <c r="X16" s="46">
        <v>42.626984126984127</v>
      </c>
      <c r="Y16" s="46">
        <v>41.953385416666656</v>
      </c>
      <c r="Z16" s="46">
        <v>48.903846153846153</v>
      </c>
      <c r="AA16" s="46">
        <v>55.778248587570616</v>
      </c>
      <c r="AB16" s="46">
        <v>48.402000000000008</v>
      </c>
      <c r="AC16" s="40">
        <f t="shared" si="1"/>
        <v>46.213015516291584</v>
      </c>
      <c r="AD16" s="12"/>
    </row>
    <row r="17" spans="1:30" ht="17.25" x14ac:dyDescent="0.2">
      <c r="A17" s="4">
        <v>12</v>
      </c>
      <c r="B17" s="41" t="s">
        <v>1</v>
      </c>
      <c r="C17" s="39" t="s">
        <v>14</v>
      </c>
      <c r="D17" s="37">
        <v>1829.9810606060605</v>
      </c>
      <c r="E17" s="37">
        <v>1836.0795454545455</v>
      </c>
      <c r="F17" s="37">
        <v>1817.3926767676767</v>
      </c>
      <c r="G17" s="37">
        <v>2054.6148989898993</v>
      </c>
      <c r="H17" s="37">
        <v>2278.0037313432836</v>
      </c>
      <c r="I17" s="37">
        <v>2552.7126865671644</v>
      </c>
      <c r="J17" s="37">
        <v>2349.9684343434346</v>
      </c>
      <c r="K17" s="37">
        <v>1860.7954545454543</v>
      </c>
      <c r="L17" s="37">
        <v>1522.5769230769231</v>
      </c>
      <c r="M17" s="37">
        <v>1372.4358974358975</v>
      </c>
      <c r="N17" s="37">
        <v>1336.7307692307693</v>
      </c>
      <c r="O17" s="37">
        <v>1439.1693548387098</v>
      </c>
      <c r="P17" s="29">
        <f t="shared" si="0"/>
        <v>1854.2051194333183</v>
      </c>
      <c r="Q17" s="48">
        <v>24.041666666666664</v>
      </c>
      <c r="R17" s="46">
        <v>23.686274509803923</v>
      </c>
      <c r="S17" s="46">
        <v>23.47238805970149</v>
      </c>
      <c r="T17" s="46">
        <v>26.013184079601992</v>
      </c>
      <c r="U17" s="46">
        <v>28.663480392156867</v>
      </c>
      <c r="V17" s="46">
        <v>31.931617647058829</v>
      </c>
      <c r="W17" s="46">
        <v>29.699754901960784</v>
      </c>
      <c r="X17" s="46">
        <v>24.197303921568629</v>
      </c>
      <c r="Y17" s="46">
        <v>20.863970588235297</v>
      </c>
      <c r="Z17" s="46">
        <v>18.629353233830848</v>
      </c>
      <c r="AA17" s="46">
        <v>18.78731343283582</v>
      </c>
      <c r="AB17" s="46">
        <v>18.296153846153842</v>
      </c>
      <c r="AC17" s="40">
        <f t="shared" si="1"/>
        <v>24.023538439964582</v>
      </c>
      <c r="AD17" s="12"/>
    </row>
    <row r="18" spans="1:30" ht="17.25" x14ac:dyDescent="0.2">
      <c r="A18" s="4">
        <v>13</v>
      </c>
      <c r="B18" s="41" t="s">
        <v>1</v>
      </c>
      <c r="C18" s="39" t="s">
        <v>15</v>
      </c>
      <c r="D18" s="37">
        <v>3216.7982456140348</v>
      </c>
      <c r="E18" s="37">
        <v>3135.75</v>
      </c>
      <c r="F18" s="37">
        <v>3335.7142857142858</v>
      </c>
      <c r="G18" s="37">
        <v>3381.25</v>
      </c>
      <c r="H18" s="37">
        <v>4448.0769230769229</v>
      </c>
      <c r="I18" s="37">
        <v>3806.177536231884</v>
      </c>
      <c r="J18" s="37">
        <v>3170.5729166666665</v>
      </c>
      <c r="K18" s="37">
        <v>2522.875816993464</v>
      </c>
      <c r="L18" s="37">
        <v>2310.9722222222222</v>
      </c>
      <c r="M18" s="37">
        <v>2155.681818181818</v>
      </c>
      <c r="N18" s="37">
        <v>2184.2672413793102</v>
      </c>
      <c r="O18" s="37">
        <v>2279.5476190476188</v>
      </c>
      <c r="P18" s="29">
        <f t="shared" si="0"/>
        <v>2995.6403854273522</v>
      </c>
      <c r="Q18" s="48">
        <v>36.789473684210527</v>
      </c>
      <c r="R18" s="46">
        <v>40</v>
      </c>
      <c r="S18" s="46">
        <v>43</v>
      </c>
      <c r="T18" s="46">
        <v>51.5</v>
      </c>
      <c r="U18" s="46">
        <v>54.75</v>
      </c>
      <c r="V18" s="46">
        <v>47.886170212765947</v>
      </c>
      <c r="W18" s="46">
        <v>41.408333333333339</v>
      </c>
      <c r="X18" s="46">
        <v>32.035493827160494</v>
      </c>
      <c r="Y18" s="46">
        <v>29.766071428571422</v>
      </c>
      <c r="Z18" s="46">
        <v>29.330357142857139</v>
      </c>
      <c r="AA18" s="46">
        <v>27.606944444444444</v>
      </c>
      <c r="AB18" s="46">
        <v>28.394594594594594</v>
      </c>
      <c r="AC18" s="40">
        <f t="shared" si="1"/>
        <v>38.538953222328161</v>
      </c>
      <c r="AD18" s="12"/>
    </row>
    <row r="19" spans="1:30" ht="17.25" x14ac:dyDescent="0.2">
      <c r="A19" s="4">
        <v>14</v>
      </c>
      <c r="B19" s="41" t="s">
        <v>1</v>
      </c>
      <c r="C19" s="39" t="s">
        <v>16</v>
      </c>
      <c r="D19" s="37">
        <v>3325</v>
      </c>
      <c r="E19" s="37">
        <v>2225</v>
      </c>
      <c r="F19" s="37">
        <v>2230</v>
      </c>
      <c r="G19" s="37">
        <v>3025</v>
      </c>
      <c r="H19" s="37">
        <v>2201.25</v>
      </c>
      <c r="I19" s="37">
        <v>3083.0952380952376</v>
      </c>
      <c r="J19" s="37">
        <v>2782.8125</v>
      </c>
      <c r="K19" s="37">
        <v>2301.5151515151515</v>
      </c>
      <c r="L19" s="37">
        <v>2356.068181818182</v>
      </c>
      <c r="M19" s="37">
        <v>2339.4583333333335</v>
      </c>
      <c r="N19" s="37">
        <v>2477.1710526315792</v>
      </c>
      <c r="O19" s="37">
        <v>2801.666666666667</v>
      </c>
      <c r="P19" s="29">
        <f t="shared" si="0"/>
        <v>2595.6697603383459</v>
      </c>
      <c r="Q19" s="48">
        <v>74.9375</v>
      </c>
      <c r="R19" s="46">
        <v>66.5</v>
      </c>
      <c r="S19" s="46">
        <v>59.666666666666664</v>
      </c>
      <c r="T19" s="46">
        <v>53.85</v>
      </c>
      <c r="U19" s="46">
        <v>72.21875</v>
      </c>
      <c r="V19" s="46">
        <v>97.453333333333333</v>
      </c>
      <c r="W19" s="46">
        <v>82.666666666666657</v>
      </c>
      <c r="X19" s="46">
        <v>89.94</v>
      </c>
      <c r="Y19" s="46">
        <v>74.182142857142864</v>
      </c>
      <c r="Z19" s="46">
        <v>76.802083333333329</v>
      </c>
      <c r="AA19" s="46">
        <v>60.654761904761905</v>
      </c>
      <c r="AB19" s="46">
        <v>37.136363636363633</v>
      </c>
      <c r="AC19" s="40">
        <f t="shared" si="1"/>
        <v>70.500689033189033</v>
      </c>
      <c r="AD19" s="12"/>
    </row>
    <row r="20" spans="1:30" ht="17.25" x14ac:dyDescent="0.2">
      <c r="A20" s="4">
        <v>15</v>
      </c>
      <c r="B20" s="41" t="s">
        <v>1</v>
      </c>
      <c r="C20" s="39" t="s">
        <v>28</v>
      </c>
      <c r="D20" s="37">
        <v>2896.7105263157896</v>
      </c>
      <c r="E20" s="37">
        <v>3232.8125</v>
      </c>
      <c r="F20" s="37">
        <v>3762.2777777777778</v>
      </c>
      <c r="G20" s="37">
        <v>3755.0238095238105</v>
      </c>
      <c r="H20" s="37">
        <v>3393.958333333333</v>
      </c>
      <c r="I20" s="37">
        <v>3229.8581560283683</v>
      </c>
      <c r="J20" s="37">
        <v>3094.6180555555561</v>
      </c>
      <c r="K20" s="37">
        <v>2749.6453900709221</v>
      </c>
      <c r="L20" s="37">
        <v>3053.4929078014184</v>
      </c>
      <c r="M20" s="37">
        <v>3213.6363636363635</v>
      </c>
      <c r="N20" s="37">
        <v>3229.7480620155043</v>
      </c>
      <c r="O20" s="37">
        <v>3194.516129032258</v>
      </c>
      <c r="P20" s="29">
        <f t="shared" si="0"/>
        <v>3233.8581675909249</v>
      </c>
      <c r="Q20" s="48">
        <v>36.299999999999997</v>
      </c>
      <c r="R20" s="46">
        <v>40.520833333333329</v>
      </c>
      <c r="S20" s="46">
        <v>46.318888888888885</v>
      </c>
      <c r="T20" s="46">
        <v>46.425462962962953</v>
      </c>
      <c r="U20" s="46">
        <v>41.926666666666669</v>
      </c>
      <c r="V20" s="46">
        <v>40.377124183006543</v>
      </c>
      <c r="W20" s="46">
        <v>38.209150326797392</v>
      </c>
      <c r="X20" s="46">
        <v>35.830065359477118</v>
      </c>
      <c r="Y20" s="46">
        <v>37.457547169811313</v>
      </c>
      <c r="Z20" s="46">
        <v>40.036666666666662</v>
      </c>
      <c r="AA20" s="46">
        <v>40.42274305555555</v>
      </c>
      <c r="AB20" s="46">
        <v>39.018181818181816</v>
      </c>
      <c r="AC20" s="40">
        <f t="shared" si="1"/>
        <v>40.236944202612356</v>
      </c>
      <c r="AD20" s="12"/>
    </row>
    <row r="21" spans="1:30" ht="17.25" x14ac:dyDescent="0.2">
      <c r="A21" s="4">
        <v>16</v>
      </c>
      <c r="B21" s="41" t="s">
        <v>1</v>
      </c>
      <c r="C21" s="39" t="s">
        <v>29</v>
      </c>
      <c r="D21" s="37">
        <v>3652.7777777777778</v>
      </c>
      <c r="E21" s="37">
        <v>3291.666666666667</v>
      </c>
      <c r="F21" s="37">
        <v>3327.7777777777778</v>
      </c>
      <c r="G21" s="37">
        <v>6543.181818181818</v>
      </c>
      <c r="H21" s="37">
        <v>3922.3611111111113</v>
      </c>
      <c r="I21" s="37">
        <v>3666.5686274509808</v>
      </c>
      <c r="J21" s="37">
        <v>3067.75</v>
      </c>
      <c r="K21" s="37">
        <v>2701.8229166666665</v>
      </c>
      <c r="L21" s="37">
        <v>3007.9475308641977</v>
      </c>
      <c r="M21" s="37">
        <v>3407.738095238095</v>
      </c>
      <c r="N21" s="37">
        <v>3634.1129032258063</v>
      </c>
      <c r="O21" s="37">
        <v>3500</v>
      </c>
      <c r="P21" s="29">
        <f t="shared" si="0"/>
        <v>3643.642102080074</v>
      </c>
      <c r="Q21" s="48">
        <v>50.56666666666667</v>
      </c>
      <c r="R21" s="46">
        <v>50.111111111111114</v>
      </c>
      <c r="S21" s="46">
        <v>50.466666666666669</v>
      </c>
      <c r="T21" s="46">
        <v>74.064102564102555</v>
      </c>
      <c r="U21" s="46">
        <v>47.926470588235304</v>
      </c>
      <c r="V21" s="46">
        <v>43.018954248366008</v>
      </c>
      <c r="W21" s="46">
        <v>38.208333333333336</v>
      </c>
      <c r="X21" s="46">
        <v>33.91101694915254</v>
      </c>
      <c r="Y21" s="46">
        <v>37.160714285714285</v>
      </c>
      <c r="Z21" s="46">
        <v>41.239197530864196</v>
      </c>
      <c r="AA21" s="46">
        <v>44.137387387387392</v>
      </c>
      <c r="AB21" s="46">
        <v>40.9375</v>
      </c>
      <c r="AC21" s="40">
        <f t="shared" si="1"/>
        <v>45.979010110966669</v>
      </c>
      <c r="AD21" s="12"/>
    </row>
    <row r="22" spans="1:30" ht="17.25" x14ac:dyDescent="0.2">
      <c r="A22" s="4">
        <v>17</v>
      </c>
      <c r="B22" s="41" t="s">
        <v>1</v>
      </c>
      <c r="C22" s="39" t="s">
        <v>30</v>
      </c>
      <c r="D22" s="37">
        <v>3746.296296296297</v>
      </c>
      <c r="E22" s="37">
        <v>3955.4487179487182</v>
      </c>
      <c r="F22" s="37">
        <v>4192.4999999999991</v>
      </c>
      <c r="G22" s="37">
        <v>3691.8194444444439</v>
      </c>
      <c r="H22" s="37">
        <v>2925.1612903225805</v>
      </c>
      <c r="I22" s="37">
        <v>2654.885416666667</v>
      </c>
      <c r="J22" s="37">
        <v>2631.4153439153442</v>
      </c>
      <c r="K22" s="37">
        <v>2684.0846994535523</v>
      </c>
      <c r="L22" s="37">
        <v>3135.8661202185795</v>
      </c>
      <c r="M22" s="37">
        <v>3433.6988304093566</v>
      </c>
      <c r="N22" s="37">
        <v>3828.5377358490564</v>
      </c>
      <c r="O22" s="37">
        <v>3387.32905982906</v>
      </c>
      <c r="P22" s="29">
        <f t="shared" si="0"/>
        <v>3355.5869129461385</v>
      </c>
      <c r="Q22" s="48">
        <v>44.896825396825399</v>
      </c>
      <c r="R22" s="46">
        <v>47.765625</v>
      </c>
      <c r="S22" s="46">
        <v>51.63333333333334</v>
      </c>
      <c r="T22" s="46">
        <v>45.35546875</v>
      </c>
      <c r="U22" s="46">
        <v>36.895128205128202</v>
      </c>
      <c r="V22" s="46">
        <v>33.587878787878786</v>
      </c>
      <c r="W22" s="46">
        <v>33.675641025641028</v>
      </c>
      <c r="X22" s="46">
        <v>33.196614583333329</v>
      </c>
      <c r="Y22" s="46">
        <v>38.281989247311834</v>
      </c>
      <c r="Z22" s="46">
        <v>42.306451612903224</v>
      </c>
      <c r="AA22" s="46">
        <v>44.734463276836152</v>
      </c>
      <c r="AB22" s="46">
        <v>41.592248062015507</v>
      </c>
      <c r="AC22" s="40">
        <f t="shared" si="1"/>
        <v>41.160138940100573</v>
      </c>
      <c r="AD22" s="12"/>
    </row>
    <row r="23" spans="1:30" ht="17.25" x14ac:dyDescent="0.2">
      <c r="A23" s="4">
        <v>18</v>
      </c>
      <c r="B23" s="41" t="s">
        <v>1</v>
      </c>
      <c r="C23" s="39" t="s">
        <v>42</v>
      </c>
      <c r="D23" s="37">
        <v>2554.3981481481478</v>
      </c>
      <c r="E23" s="37">
        <v>2413.8636363636365</v>
      </c>
      <c r="F23" s="37">
        <v>2626.9444444444439</v>
      </c>
      <c r="G23" s="37">
        <v>3017.2051282051284</v>
      </c>
      <c r="H23" s="37">
        <v>2738.145833333333</v>
      </c>
      <c r="I23" s="37">
        <v>2946.1328125</v>
      </c>
      <c r="J23" s="37">
        <v>2876.0582010582011</v>
      </c>
      <c r="K23" s="37">
        <v>2424.12109375</v>
      </c>
      <c r="L23" s="37">
        <v>2929.7916666666665</v>
      </c>
      <c r="M23" s="37">
        <v>3111.4417989417989</v>
      </c>
      <c r="N23" s="37">
        <v>2504.7949735449738</v>
      </c>
      <c r="O23" s="37">
        <v>2314.8870056497176</v>
      </c>
      <c r="P23" s="29">
        <f t="shared" si="0"/>
        <v>2704.8153952171706</v>
      </c>
      <c r="Q23" s="47">
        <v>31.758620689655171</v>
      </c>
      <c r="R23" s="46">
        <v>30.157407407407408</v>
      </c>
      <c r="S23" s="46">
        <v>33.185057471264372</v>
      </c>
      <c r="T23" s="46">
        <v>37.69502487562189</v>
      </c>
      <c r="U23" s="46">
        <v>34.753787878787875</v>
      </c>
      <c r="V23" s="46">
        <v>36.76</v>
      </c>
      <c r="W23" s="46">
        <v>36.458974358974359</v>
      </c>
      <c r="X23" s="46">
        <v>31.502564102564104</v>
      </c>
      <c r="Y23" s="46">
        <v>35.96691542288557</v>
      </c>
      <c r="Z23" s="46">
        <v>37.257575757575758</v>
      </c>
      <c r="AA23" s="46">
        <v>31.732323232323228</v>
      </c>
      <c r="AB23" s="46">
        <v>29.177419354838705</v>
      </c>
      <c r="AC23" s="40">
        <f t="shared" si="1"/>
        <v>33.867139212658202</v>
      </c>
      <c r="AD23" s="12"/>
    </row>
    <row r="24" spans="1:30" ht="17.25" x14ac:dyDescent="0.2">
      <c r="A24" s="4">
        <v>19</v>
      </c>
      <c r="B24" s="41" t="s">
        <v>1</v>
      </c>
      <c r="C24" s="39" t="s">
        <v>54</v>
      </c>
      <c r="D24" s="37">
        <v>2202.166666666667</v>
      </c>
      <c r="E24" s="37">
        <v>2027.0833333333333</v>
      </c>
      <c r="F24" s="37">
        <v>2049.7844827586205</v>
      </c>
      <c r="G24" s="37">
        <v>2143.6882716049386</v>
      </c>
      <c r="H24" s="37">
        <v>2045.0925925925926</v>
      </c>
      <c r="I24" s="37">
        <v>2474.0686274509803</v>
      </c>
      <c r="J24" s="37">
        <v>2358.833333333333</v>
      </c>
      <c r="K24" s="37">
        <v>2197.916666666667</v>
      </c>
      <c r="L24" s="37">
        <v>2509.583333333333</v>
      </c>
      <c r="M24" s="37">
        <v>2570.3125</v>
      </c>
      <c r="N24" s="37">
        <v>2608.541666666667</v>
      </c>
      <c r="O24" s="37">
        <v>2330.8823529411766</v>
      </c>
      <c r="P24" s="29">
        <f t="shared" si="0"/>
        <v>2293.1628189456928</v>
      </c>
      <c r="Q24" s="47">
        <v>28.161858974358967</v>
      </c>
      <c r="R24" s="46">
        <v>25.694940476190474</v>
      </c>
      <c r="S24" s="46">
        <v>25.39051724137931</v>
      </c>
      <c r="T24" s="46">
        <v>27.703571428571433</v>
      </c>
      <c r="U24" s="46">
        <v>26.547575757575757</v>
      </c>
      <c r="V24" s="46">
        <v>31.108571428571434</v>
      </c>
      <c r="W24" s="46">
        <v>30.564102564102562</v>
      </c>
      <c r="X24" s="46">
        <v>28.24603174603175</v>
      </c>
      <c r="Y24" s="46">
        <v>31.959420289855071</v>
      </c>
      <c r="Z24" s="46">
        <v>31.382352941176471</v>
      </c>
      <c r="AA24" s="46">
        <v>32.202898550724633</v>
      </c>
      <c r="AB24" s="46">
        <v>29.718518518518522</v>
      </c>
      <c r="AC24" s="40">
        <f t="shared" si="1"/>
        <v>29.056696659754696</v>
      </c>
      <c r="AD24" s="12"/>
    </row>
    <row r="25" spans="1:30" ht="17.25" x14ac:dyDescent="0.2">
      <c r="A25" s="4">
        <v>20</v>
      </c>
      <c r="B25" s="41" t="s">
        <v>1</v>
      </c>
      <c r="C25" s="39" t="s">
        <v>43</v>
      </c>
      <c r="D25" s="37">
        <v>2277.6282051282051</v>
      </c>
      <c r="E25" s="37">
        <v>1951.5384615384614</v>
      </c>
      <c r="F25" s="37">
        <v>1999.0151515151515</v>
      </c>
      <c r="G25" s="37">
        <v>2293.6764705882351</v>
      </c>
      <c r="H25" s="37">
        <v>2249.0070921985816</v>
      </c>
      <c r="I25" s="37">
        <v>2090.2243589743589</v>
      </c>
      <c r="J25" s="37">
        <v>2015.5555555555557</v>
      </c>
      <c r="K25" s="37">
        <v>2642.0454545454545</v>
      </c>
      <c r="L25" s="37">
        <v>4704.1666666666661</v>
      </c>
      <c r="M25" s="37">
        <v>7168.541666666667</v>
      </c>
      <c r="N25" s="37">
        <v>5454.020467836257</v>
      </c>
      <c r="O25" s="37">
        <v>3306.8010752688169</v>
      </c>
      <c r="P25" s="29">
        <f t="shared" si="0"/>
        <v>3179.3517188735336</v>
      </c>
      <c r="Q25" s="47">
        <v>29.156410256410258</v>
      </c>
      <c r="R25" s="46">
        <v>25.486519607843139</v>
      </c>
      <c r="S25" s="46">
        <v>25.961194029850745</v>
      </c>
      <c r="T25" s="46">
        <v>33.293910256410257</v>
      </c>
      <c r="U25" s="46">
        <v>28.510204081632647</v>
      </c>
      <c r="V25" s="46">
        <v>26.622023809523807</v>
      </c>
      <c r="W25" s="46">
        <v>25.744791666666668</v>
      </c>
      <c r="X25" s="46">
        <v>36.194444444444443</v>
      </c>
      <c r="Y25" s="46">
        <v>70.633333333333326</v>
      </c>
      <c r="Z25" s="46">
        <v>77.622093023255829</v>
      </c>
      <c r="AA25" s="46">
        <v>67.594444444444463</v>
      </c>
      <c r="AB25" s="46">
        <v>40.112307692307702</v>
      </c>
      <c r="AC25" s="40">
        <f t="shared" si="1"/>
        <v>40.57763972051027</v>
      </c>
      <c r="AD25" s="12"/>
    </row>
    <row r="26" spans="1:30" ht="17.25" x14ac:dyDescent="0.2">
      <c r="A26" s="4">
        <v>21</v>
      </c>
      <c r="B26" s="41" t="s">
        <v>1</v>
      </c>
      <c r="C26" s="39" t="s">
        <v>31</v>
      </c>
      <c r="D26" s="37">
        <v>3147.9166666666665</v>
      </c>
      <c r="E26" s="37">
        <v>3374.6875</v>
      </c>
      <c r="F26" s="37">
        <v>3570.25</v>
      </c>
      <c r="G26" s="37">
        <v>3743.7121212121206</v>
      </c>
      <c r="H26" s="37">
        <v>3298.0847953216371</v>
      </c>
      <c r="I26" s="37">
        <v>3625.3160919540232</v>
      </c>
      <c r="J26" s="37">
        <v>3676.4880952380954</v>
      </c>
      <c r="K26" s="37">
        <v>3519.0566037735848</v>
      </c>
      <c r="L26" s="37">
        <v>4070.462962962963</v>
      </c>
      <c r="M26" s="37">
        <v>4160.5263157894733</v>
      </c>
      <c r="N26" s="37">
        <v>4214.583333333333</v>
      </c>
      <c r="O26" s="37">
        <v>3720.964052287582</v>
      </c>
      <c r="P26" s="29">
        <f t="shared" si="0"/>
        <v>3676.8373782116237</v>
      </c>
      <c r="Q26" s="47">
        <v>38.253401360544217</v>
      </c>
      <c r="R26" s="46">
        <v>41.534552845528459</v>
      </c>
      <c r="S26" s="46">
        <v>42.993269230769243</v>
      </c>
      <c r="T26" s="46">
        <v>44.440000000000005</v>
      </c>
      <c r="U26" s="46">
        <v>43.040112994350267</v>
      </c>
      <c r="V26" s="46">
        <v>43.888983050847457</v>
      </c>
      <c r="W26" s="46">
        <v>45.424242424242422</v>
      </c>
      <c r="X26" s="46">
        <v>42.393939393939398</v>
      </c>
      <c r="Y26" s="46">
        <v>47.67166666666666</v>
      </c>
      <c r="Z26" s="46">
        <v>50.43472222222222</v>
      </c>
      <c r="AA26" s="46">
        <v>50.878415300546443</v>
      </c>
      <c r="AB26" s="46">
        <v>44.265432098765444</v>
      </c>
      <c r="AC26" s="40">
        <f t="shared" si="1"/>
        <v>44.601561465701849</v>
      </c>
      <c r="AD26" s="12"/>
    </row>
    <row r="27" spans="1:30" ht="17.25" x14ac:dyDescent="0.2">
      <c r="A27" s="4">
        <v>22</v>
      </c>
      <c r="B27" s="41" t="s">
        <v>1</v>
      </c>
      <c r="C27" s="39" t="s">
        <v>44</v>
      </c>
      <c r="D27" s="37">
        <v>2716.5111940298502</v>
      </c>
      <c r="E27" s="37">
        <v>1851.6480099502489</v>
      </c>
      <c r="F27" s="37">
        <v>1329.5671641791046</v>
      </c>
      <c r="G27" s="37">
        <v>1683.3233830845772</v>
      </c>
      <c r="H27" s="37">
        <v>2031.3282828282831</v>
      </c>
      <c r="I27" s="37">
        <v>2846.396198830409</v>
      </c>
      <c r="J27" s="37">
        <v>3970.0290697674418</v>
      </c>
      <c r="K27" s="37">
        <v>4837.234848484848</v>
      </c>
      <c r="L27" s="37">
        <v>5308.307291666667</v>
      </c>
      <c r="M27" s="37">
        <v>7333.8141025641035</v>
      </c>
      <c r="N27" s="37">
        <v>8160.833333333333</v>
      </c>
      <c r="O27" s="37">
        <v>5084.7619047619046</v>
      </c>
      <c r="P27" s="29">
        <f t="shared" si="0"/>
        <v>3929.4795652900648</v>
      </c>
      <c r="Q27" s="47">
        <v>34.147058823529413</v>
      </c>
      <c r="R27" s="46">
        <v>23.715686274509807</v>
      </c>
      <c r="S27" s="46">
        <v>17.566666666666663</v>
      </c>
      <c r="T27" s="46">
        <v>22.316919191919197</v>
      </c>
      <c r="U27" s="46">
        <v>26.274129353233828</v>
      </c>
      <c r="V27" s="46">
        <v>36.693390804597712</v>
      </c>
      <c r="W27" s="46">
        <v>50.835144927536241</v>
      </c>
      <c r="X27" s="46">
        <v>62.614035087719301</v>
      </c>
      <c r="Y27" s="46">
        <v>66.336324786324795</v>
      </c>
      <c r="Z27" s="46">
        <v>87.953431372549034</v>
      </c>
      <c r="AA27" s="46">
        <v>94.754629629629633</v>
      </c>
      <c r="AB27" s="46">
        <v>62.322435897435902</v>
      </c>
      <c r="AC27" s="40">
        <f t="shared" si="1"/>
        <v>48.794154401304297</v>
      </c>
      <c r="AD27" s="12"/>
    </row>
    <row r="28" spans="1:30" ht="17.25" x14ac:dyDescent="0.2">
      <c r="A28" s="4">
        <v>23</v>
      </c>
      <c r="B28" s="41" t="s">
        <v>1</v>
      </c>
      <c r="C28" s="39" t="s">
        <v>17</v>
      </c>
      <c r="D28" s="37">
        <v>5501.1718749999991</v>
      </c>
      <c r="E28" s="37">
        <v>3970.9459459459458</v>
      </c>
      <c r="F28" s="37">
        <v>3576.3247863247866</v>
      </c>
      <c r="G28" s="37">
        <v>3592.5333333333333</v>
      </c>
      <c r="H28" s="37">
        <v>3620.4</v>
      </c>
      <c r="I28" s="37">
        <v>3942.5</v>
      </c>
      <c r="J28" s="37">
        <v>4021.590909090909</v>
      </c>
      <c r="K28" s="37">
        <v>4055.3571428571427</v>
      </c>
      <c r="L28" s="37">
        <v>3906.25</v>
      </c>
      <c r="M28" s="37" t="s">
        <v>72</v>
      </c>
      <c r="N28" s="37">
        <v>5566.666666666667</v>
      </c>
      <c r="O28" s="37">
        <v>5436.458333333333</v>
      </c>
      <c r="P28" s="29">
        <f t="shared" si="0"/>
        <v>4290.0180902320108</v>
      </c>
      <c r="Q28" s="47">
        <v>65.928240740740748</v>
      </c>
      <c r="R28" s="46">
        <v>58.051282051282051</v>
      </c>
      <c r="S28" s="46">
        <v>52.38214285714286</v>
      </c>
      <c r="T28" s="46">
        <v>47.268627450980389</v>
      </c>
      <c r="U28" s="46">
        <v>56.595238095238088</v>
      </c>
      <c r="V28" s="46">
        <v>50.882352941176471</v>
      </c>
      <c r="W28" s="46">
        <v>49.909090909090907</v>
      </c>
      <c r="X28" s="46">
        <v>49.285714285714285</v>
      </c>
      <c r="Y28" s="46">
        <v>48.833333333333336</v>
      </c>
      <c r="Z28" s="46"/>
      <c r="AA28" s="46">
        <v>65.666666666666671</v>
      </c>
      <c r="AB28" s="46">
        <v>63.729166666666664</v>
      </c>
      <c r="AC28" s="40">
        <f t="shared" si="1"/>
        <v>55.321077818002941</v>
      </c>
      <c r="AD28" s="12"/>
    </row>
    <row r="29" spans="1:30" ht="17.25" x14ac:dyDescent="0.2">
      <c r="A29" s="4">
        <v>24</v>
      </c>
      <c r="B29" s="41" t="s">
        <v>1</v>
      </c>
      <c r="C29" s="39" t="s">
        <v>18</v>
      </c>
      <c r="D29" s="37">
        <v>3008.3333333333335</v>
      </c>
      <c r="E29" s="37">
        <v>2782.5</v>
      </c>
      <c r="F29" s="37">
        <v>3228.409090909091</v>
      </c>
      <c r="G29" s="37">
        <v>3779.62962962963</v>
      </c>
      <c r="H29" s="37">
        <v>2990.0248226950353</v>
      </c>
      <c r="I29" s="37">
        <v>2865.1729559748433</v>
      </c>
      <c r="J29" s="37">
        <v>2674.2531446540879</v>
      </c>
      <c r="K29" s="37">
        <v>2663.8257575757575</v>
      </c>
      <c r="L29" s="37">
        <v>2922.2886904761908</v>
      </c>
      <c r="M29" s="37">
        <v>3100.5654761904766</v>
      </c>
      <c r="N29" s="37">
        <v>3212.5</v>
      </c>
      <c r="O29" s="37">
        <v>3063.2</v>
      </c>
      <c r="P29" s="29">
        <f t="shared" si="0"/>
        <v>3024.225241786537</v>
      </c>
      <c r="Q29" s="47">
        <v>39.587962962962962</v>
      </c>
      <c r="R29" s="46">
        <v>37.863636363636367</v>
      </c>
      <c r="S29" s="46">
        <v>42.070666666666668</v>
      </c>
      <c r="T29" s="46">
        <v>46.926870748299329</v>
      </c>
      <c r="U29" s="46">
        <v>37.14489795918368</v>
      </c>
      <c r="V29" s="46">
        <v>35.458771929824564</v>
      </c>
      <c r="W29" s="46">
        <v>33.904320987654323</v>
      </c>
      <c r="X29" s="46">
        <v>33.675287356321839</v>
      </c>
      <c r="Y29" s="46">
        <v>37.494632768361583</v>
      </c>
      <c r="Z29" s="46">
        <v>38.54234972677596</v>
      </c>
      <c r="AA29" s="46">
        <v>41.543103448275865</v>
      </c>
      <c r="AB29" s="46">
        <v>36.873333333333335</v>
      </c>
      <c r="AC29" s="40">
        <f t="shared" si="1"/>
        <v>38.423819520941379</v>
      </c>
      <c r="AD29" s="12"/>
    </row>
    <row r="30" spans="1:30" ht="17.25" x14ac:dyDescent="0.2">
      <c r="A30" s="4">
        <v>25</v>
      </c>
      <c r="B30" s="44" t="s">
        <v>1</v>
      </c>
      <c r="C30" s="45" t="s">
        <v>19</v>
      </c>
      <c r="D30" s="37">
        <v>2823.0555555555557</v>
      </c>
      <c r="E30" s="37">
        <v>2770.6018518518522</v>
      </c>
      <c r="F30" s="37">
        <v>3097.6495726495727</v>
      </c>
      <c r="G30" s="37">
        <v>3022.3692810457514</v>
      </c>
      <c r="H30" s="37">
        <v>2611.3734567901233</v>
      </c>
      <c r="I30" s="37">
        <v>2529.870056497175</v>
      </c>
      <c r="J30" s="37">
        <v>2370.2155172413795</v>
      </c>
      <c r="K30" s="37">
        <v>2149.4252873563219</v>
      </c>
      <c r="L30" s="37">
        <v>2504.3160919540232</v>
      </c>
      <c r="M30" s="37">
        <v>2782.4776785714284</v>
      </c>
      <c r="N30" s="37">
        <v>2973.666666666667</v>
      </c>
      <c r="O30" s="37">
        <v>2942.3888888888891</v>
      </c>
      <c r="P30" s="29">
        <f t="shared" si="0"/>
        <v>2714.7841587557282</v>
      </c>
      <c r="Q30" s="47">
        <v>34.779411764705884</v>
      </c>
      <c r="R30" s="46">
        <v>36.666666666666671</v>
      </c>
      <c r="S30" s="46">
        <v>38.602325581395348</v>
      </c>
      <c r="T30" s="46">
        <v>37.41069182389937</v>
      </c>
      <c r="U30" s="46">
        <v>33.216964285714283</v>
      </c>
      <c r="V30" s="46">
        <v>31.90583333333333</v>
      </c>
      <c r="W30" s="46">
        <v>30.602011494252871</v>
      </c>
      <c r="X30" s="46">
        <v>28.147540983606557</v>
      </c>
      <c r="Y30" s="46">
        <v>32.110752688172042</v>
      </c>
      <c r="Z30" s="46">
        <v>35.198611111111113</v>
      </c>
      <c r="AA30" s="46">
        <v>37.262345679012348</v>
      </c>
      <c r="AB30" s="46">
        <v>35.423118279569898</v>
      </c>
      <c r="AC30" s="40">
        <f t="shared" si="1"/>
        <v>34.277189474286651</v>
      </c>
      <c r="AD30" s="12"/>
    </row>
    <row r="31" spans="1:30" ht="17.25" x14ac:dyDescent="0.2">
      <c r="A31" s="4">
        <v>26</v>
      </c>
      <c r="B31" s="41" t="s">
        <v>1</v>
      </c>
      <c r="C31" s="39" t="s">
        <v>45</v>
      </c>
      <c r="D31" s="37">
        <v>2665.2777777777778</v>
      </c>
      <c r="E31" s="37">
        <v>2496.4285714285716</v>
      </c>
      <c r="F31" s="37">
        <v>2675</v>
      </c>
      <c r="G31" s="37">
        <v>2695</v>
      </c>
      <c r="H31" s="37">
        <v>2204.1666666666665</v>
      </c>
      <c r="I31" s="37">
        <v>2464.9007936507937</v>
      </c>
      <c r="J31" s="37">
        <v>2205.0213675213672</v>
      </c>
      <c r="K31" s="37">
        <v>1983.8789682539684</v>
      </c>
      <c r="L31" s="37">
        <v>2332.6136363636365</v>
      </c>
      <c r="M31" s="37">
        <v>2359.1666666666665</v>
      </c>
      <c r="N31" s="37">
        <v>2453.125</v>
      </c>
      <c r="O31" s="37">
        <v>2433.939393939394</v>
      </c>
      <c r="P31" s="29">
        <f t="shared" si="0"/>
        <v>2414.0432368557372</v>
      </c>
      <c r="Q31" s="47">
        <v>33.424242424242429</v>
      </c>
      <c r="R31" s="46">
        <v>32.833333333333336</v>
      </c>
      <c r="S31" s="46">
        <v>34.612499999999997</v>
      </c>
      <c r="T31" s="46">
        <v>35.971052631578949</v>
      </c>
      <c r="U31" s="46">
        <v>29.919444444444444</v>
      </c>
      <c r="V31" s="46">
        <v>31.254365079365076</v>
      </c>
      <c r="W31" s="46">
        <v>29.143410852713181</v>
      </c>
      <c r="X31" s="46">
        <v>27.911231884057969</v>
      </c>
      <c r="Y31" s="46">
        <v>29.642907801418442</v>
      </c>
      <c r="Z31" s="46">
        <v>30.619047619047617</v>
      </c>
      <c r="AA31" s="46">
        <v>31.348837209302324</v>
      </c>
      <c r="AB31" s="46">
        <v>29.526086956521741</v>
      </c>
      <c r="AC31" s="40">
        <f t="shared" si="1"/>
        <v>31.350538353002122</v>
      </c>
      <c r="AD31" s="12"/>
    </row>
    <row r="32" spans="1:30" ht="17.25" x14ac:dyDescent="0.2">
      <c r="A32" s="4">
        <v>27</v>
      </c>
      <c r="B32" s="41" t="s">
        <v>1</v>
      </c>
      <c r="C32" s="39" t="s">
        <v>20</v>
      </c>
      <c r="D32" s="37">
        <v>1252.0833333333333</v>
      </c>
      <c r="E32" s="37">
        <v>1350.4629629629628</v>
      </c>
      <c r="F32" s="37">
        <v>923.80952380952374</v>
      </c>
      <c r="G32" s="37">
        <v>1790</v>
      </c>
      <c r="H32" s="37">
        <v>1083.3333333333333</v>
      </c>
      <c r="I32" s="37">
        <v>1360</v>
      </c>
      <c r="J32" s="37">
        <v>1566.6666666666667</v>
      </c>
      <c r="K32" s="37">
        <v>1332.5</v>
      </c>
      <c r="L32" s="37">
        <v>1871.1111111111111</v>
      </c>
      <c r="M32" s="37">
        <v>1871.7105263157894</v>
      </c>
      <c r="N32" s="37">
        <v>1906.8813131313132</v>
      </c>
      <c r="O32" s="37">
        <v>1566.2222222222222</v>
      </c>
      <c r="P32" s="29">
        <f t="shared" si="0"/>
        <v>1489.5650827405213</v>
      </c>
      <c r="Q32" s="47">
        <v>19.533333333333331</v>
      </c>
      <c r="R32" s="46">
        <v>17.107843137254903</v>
      </c>
      <c r="S32" s="46">
        <v>16.630952380952383</v>
      </c>
      <c r="T32" s="46">
        <v>19.214285714285715</v>
      </c>
      <c r="U32" s="46">
        <v>17.814814814814813</v>
      </c>
      <c r="V32" s="46">
        <v>18.888888888888889</v>
      </c>
      <c r="W32" s="46">
        <v>20.9</v>
      </c>
      <c r="X32" s="46">
        <v>19.5</v>
      </c>
      <c r="Y32" s="46">
        <v>25.793749999999999</v>
      </c>
      <c r="Z32" s="46">
        <v>25.01923076923077</v>
      </c>
      <c r="AA32" s="46">
        <v>25.168803418803421</v>
      </c>
      <c r="AB32" s="46">
        <v>21.112380952380946</v>
      </c>
      <c r="AC32" s="40">
        <f t="shared" si="1"/>
        <v>20.557023617495428</v>
      </c>
      <c r="AD32" s="12"/>
    </row>
    <row r="33" spans="1:30" ht="17.25" x14ac:dyDescent="0.2">
      <c r="A33" s="4">
        <v>28</v>
      </c>
      <c r="B33" s="41" t="s">
        <v>1</v>
      </c>
      <c r="C33" s="39" t="s">
        <v>21</v>
      </c>
      <c r="D33" s="37">
        <v>2013.625</v>
      </c>
      <c r="E33" s="37">
        <v>1671.9696969696972</v>
      </c>
      <c r="F33" s="37">
        <v>1642.6636904761906</v>
      </c>
      <c r="G33" s="37">
        <v>1763.1327160493829</v>
      </c>
      <c r="H33" s="37">
        <v>1701.1057692307693</v>
      </c>
      <c r="I33" s="37">
        <v>1905.9013605442178</v>
      </c>
      <c r="J33" s="37">
        <v>2071.0185185185187</v>
      </c>
      <c r="K33" s="37">
        <v>2150.271739130435</v>
      </c>
      <c r="L33" s="37">
        <v>2136.6200000000003</v>
      </c>
      <c r="M33" s="37">
        <v>2276.2878787878785</v>
      </c>
      <c r="N33" s="37">
        <v>2306.818181818182</v>
      </c>
      <c r="O33" s="37">
        <v>2018.2253086419753</v>
      </c>
      <c r="P33" s="29">
        <f t="shared" si="0"/>
        <v>1971.4699883472711</v>
      </c>
      <c r="Q33" s="47">
        <v>24.772135416666668</v>
      </c>
      <c r="R33" s="46">
        <v>21.81451612903226</v>
      </c>
      <c r="S33" s="46">
        <v>22.056613756613764</v>
      </c>
      <c r="T33" s="46">
        <v>22.799453551912571</v>
      </c>
      <c r="U33" s="46">
        <v>22.374444444444446</v>
      </c>
      <c r="V33" s="46">
        <v>23.757738095238096</v>
      </c>
      <c r="W33" s="46">
        <v>27.05</v>
      </c>
      <c r="X33" s="46">
        <v>26.138333333333335</v>
      </c>
      <c r="Y33" s="46">
        <v>29.994345238095239</v>
      </c>
      <c r="Z33" s="46">
        <v>37.884408602150536</v>
      </c>
      <c r="AA33" s="46">
        <v>29.600806451612904</v>
      </c>
      <c r="AB33" s="46">
        <v>25.145555555555557</v>
      </c>
      <c r="AC33" s="40">
        <f t="shared" si="1"/>
        <v>26.115695881221285</v>
      </c>
      <c r="AD33" s="12"/>
    </row>
    <row r="34" spans="1:30" ht="17.25" x14ac:dyDescent="0.2">
      <c r="A34" s="4">
        <v>29</v>
      </c>
      <c r="B34" s="44" t="s">
        <v>1</v>
      </c>
      <c r="C34" s="45" t="s">
        <v>46</v>
      </c>
      <c r="D34" s="37">
        <v>1409.4326923076924</v>
      </c>
      <c r="E34" s="37">
        <v>1392.6062091503265</v>
      </c>
      <c r="F34" s="37">
        <v>1325.9134615384614</v>
      </c>
      <c r="G34" s="37">
        <v>1435.625</v>
      </c>
      <c r="H34" s="37">
        <v>1297.452380952381</v>
      </c>
      <c r="I34" s="37">
        <v>1415.036231884058</v>
      </c>
      <c r="J34" s="37">
        <v>1342.4019607843136</v>
      </c>
      <c r="K34" s="37">
        <v>1684.7222222222224</v>
      </c>
      <c r="L34" s="37">
        <v>1839.8333333333333</v>
      </c>
      <c r="M34" s="37">
        <v>2550.2395833333335</v>
      </c>
      <c r="N34" s="37">
        <v>2602.8095238095239</v>
      </c>
      <c r="O34" s="37">
        <v>2081.0714285714284</v>
      </c>
      <c r="P34" s="29">
        <f t="shared" si="0"/>
        <v>1698.0953356572563</v>
      </c>
      <c r="Q34" s="47">
        <v>18.777298850574716</v>
      </c>
      <c r="R34" s="46">
        <v>18.395480225988702</v>
      </c>
      <c r="S34" s="46">
        <v>18.758045977011495</v>
      </c>
      <c r="T34" s="46">
        <v>19.690243902439025</v>
      </c>
      <c r="U34" s="46">
        <v>19.052439024390242</v>
      </c>
      <c r="V34" s="46">
        <v>20.086206896551722</v>
      </c>
      <c r="W34" s="46">
        <v>19.012499999999999</v>
      </c>
      <c r="X34" s="46">
        <v>21.214285714285715</v>
      </c>
      <c r="Y34" s="46">
        <v>24.666666666666664</v>
      </c>
      <c r="Z34" s="46">
        <v>32.046296296296291</v>
      </c>
      <c r="AA34" s="46">
        <v>33.784188034188027</v>
      </c>
      <c r="AB34" s="46">
        <v>27.395744680851067</v>
      </c>
      <c r="AC34" s="40">
        <f t="shared" si="1"/>
        <v>22.739949689103639</v>
      </c>
      <c r="AD34" s="12"/>
    </row>
    <row r="35" spans="1:30" ht="17.25" x14ac:dyDescent="0.2">
      <c r="A35" s="4">
        <v>30</v>
      </c>
      <c r="B35" s="38" t="s">
        <v>4</v>
      </c>
      <c r="C35" s="39" t="s">
        <v>22</v>
      </c>
      <c r="D35" s="37">
        <v>1561.0632183908046</v>
      </c>
      <c r="E35" s="37">
        <v>1614.1203703703704</v>
      </c>
      <c r="F35" s="37">
        <v>1591.7628205128206</v>
      </c>
      <c r="G35" s="37">
        <v>1555.0160256410259</v>
      </c>
      <c r="H35" s="37">
        <v>1462.6851851851852</v>
      </c>
      <c r="I35" s="37">
        <v>1459.8181818181818</v>
      </c>
      <c r="J35" s="37">
        <v>1465.1785714285713</v>
      </c>
      <c r="K35" s="37">
        <v>1474.3560606060607</v>
      </c>
      <c r="L35" s="37">
        <v>1519.5409356725145</v>
      </c>
      <c r="M35" s="37">
        <v>1523.4226190476188</v>
      </c>
      <c r="N35" s="37">
        <v>1626.5277777777776</v>
      </c>
      <c r="O35" s="37">
        <v>1541.5243902439024</v>
      </c>
      <c r="P35" s="29">
        <f t="shared" si="0"/>
        <v>1532.9180130579027</v>
      </c>
      <c r="Q35" s="47">
        <v>20.942857142857143</v>
      </c>
      <c r="R35" s="46">
        <v>21.375000000000004</v>
      </c>
      <c r="S35" s="46">
        <v>21.396551724137932</v>
      </c>
      <c r="T35" s="46">
        <v>20.995277777777776</v>
      </c>
      <c r="U35" s="46">
        <v>20.189393939393938</v>
      </c>
      <c r="V35" s="46">
        <v>19.983602150537635</v>
      </c>
      <c r="W35" s="46">
        <v>20.310109289617486</v>
      </c>
      <c r="X35" s="46">
        <v>19.770833333333332</v>
      </c>
      <c r="Y35" s="46">
        <v>21.120430107526886</v>
      </c>
      <c r="Z35" s="46">
        <v>21.460317460317459</v>
      </c>
      <c r="AA35" s="46">
        <v>21.683333333333334</v>
      </c>
      <c r="AB35" s="46">
        <v>20.818115942028985</v>
      </c>
      <c r="AC35" s="40">
        <f t="shared" si="1"/>
        <v>20.83715185007183</v>
      </c>
      <c r="AD35" s="12"/>
    </row>
    <row r="36" spans="1:30" ht="17.25" x14ac:dyDescent="0.2">
      <c r="A36" s="4">
        <v>31</v>
      </c>
      <c r="B36" s="41" t="s">
        <v>1</v>
      </c>
      <c r="C36" s="39" t="s">
        <v>23</v>
      </c>
      <c r="D36" s="37">
        <v>2460.4166666666665</v>
      </c>
      <c r="E36" s="37">
        <v>1755.7692307692307</v>
      </c>
      <c r="F36" s="37">
        <v>1567.9545454545455</v>
      </c>
      <c r="G36" s="37">
        <v>1566.4365079365077</v>
      </c>
      <c r="H36" s="37">
        <v>1469.1666666666667</v>
      </c>
      <c r="I36" s="37">
        <v>1426.0416666666665</v>
      </c>
      <c r="J36" s="37">
        <v>1461.8478260869565</v>
      </c>
      <c r="K36" s="37">
        <v>1603.5795454545455</v>
      </c>
      <c r="L36" s="37">
        <v>1787.8472222222224</v>
      </c>
      <c r="M36" s="37">
        <v>1789.7727272727273</v>
      </c>
      <c r="N36" s="37">
        <v>1756.1403508771932</v>
      </c>
      <c r="O36" s="37">
        <v>1891.372549019608</v>
      </c>
      <c r="P36" s="29">
        <f t="shared" si="0"/>
        <v>1711.3621254244615</v>
      </c>
      <c r="Q36" s="47">
        <v>21.628205128205124</v>
      </c>
      <c r="R36" s="46">
        <v>21.6875</v>
      </c>
      <c r="S36" s="46">
        <v>23.099999999999998</v>
      </c>
      <c r="T36" s="46">
        <v>22.950537634408605</v>
      </c>
      <c r="U36" s="46">
        <v>20.947222222222219</v>
      </c>
      <c r="V36" s="46">
        <v>20.138383838383838</v>
      </c>
      <c r="W36" s="46">
        <v>21.154320987654319</v>
      </c>
      <c r="X36" s="46">
        <v>21.657407407407408</v>
      </c>
      <c r="Y36" s="46">
        <v>24.867948717948721</v>
      </c>
      <c r="Z36" s="46">
        <v>24.135416666666668</v>
      </c>
      <c r="AA36" s="46">
        <v>24.571969696969692</v>
      </c>
      <c r="AB36" s="46">
        <v>24.559649122807013</v>
      </c>
      <c r="AC36" s="40">
        <f t="shared" si="1"/>
        <v>22.616546785222805</v>
      </c>
      <c r="AD36" s="12"/>
    </row>
    <row r="37" spans="1:30" ht="17.25" x14ac:dyDescent="0.2">
      <c r="A37" s="4">
        <v>32</v>
      </c>
      <c r="B37" s="41" t="s">
        <v>1</v>
      </c>
      <c r="C37" s="39" t="s">
        <v>24</v>
      </c>
      <c r="D37" s="37">
        <v>1444.9315920398008</v>
      </c>
      <c r="E37" s="37">
        <v>1094.6455223880596</v>
      </c>
      <c r="F37" s="37">
        <v>1108.563432835821</v>
      </c>
      <c r="G37" s="37">
        <v>1092.1014492753625</v>
      </c>
      <c r="H37" s="37">
        <v>1032.3888888888889</v>
      </c>
      <c r="I37" s="37">
        <v>1121.3888888888891</v>
      </c>
      <c r="J37" s="37">
        <v>1321.813725490196</v>
      </c>
      <c r="K37" s="37">
        <v>1098.397435897436</v>
      </c>
      <c r="L37" s="37">
        <v>2764.2361111111109</v>
      </c>
      <c r="M37" s="37">
        <v>4995.977011494253</v>
      </c>
      <c r="N37" s="37">
        <v>4199.9640804597702</v>
      </c>
      <c r="O37" s="37">
        <v>2798.2638888888887</v>
      </c>
      <c r="P37" s="29">
        <f t="shared" si="0"/>
        <v>2006.0560023048729</v>
      </c>
      <c r="Q37" s="47">
        <v>19.035539215686271</v>
      </c>
      <c r="R37" s="46">
        <v>15.363970588235293</v>
      </c>
      <c r="S37" s="46">
        <v>15.587990196078431</v>
      </c>
      <c r="T37" s="46">
        <v>15.730612244897959</v>
      </c>
      <c r="U37" s="46">
        <v>15.038405797101447</v>
      </c>
      <c r="V37" s="46">
        <v>15.709677419354838</v>
      </c>
      <c r="W37" s="46">
        <v>18.064814814814813</v>
      </c>
      <c r="X37" s="46">
        <v>16.071428571428573</v>
      </c>
      <c r="Y37" s="46">
        <v>37.636904761904759</v>
      </c>
      <c r="Z37" s="46">
        <v>61.936868686868685</v>
      </c>
      <c r="AA37" s="46">
        <v>52.045081967213129</v>
      </c>
      <c r="AB37" s="46">
        <v>34.889583333333334</v>
      </c>
      <c r="AC37" s="40">
        <f t="shared" si="1"/>
        <v>26.425906466409796</v>
      </c>
      <c r="AD37" s="12"/>
    </row>
    <row r="38" spans="1:30" ht="17.25" x14ac:dyDescent="0.2">
      <c r="A38" s="4">
        <v>33</v>
      </c>
      <c r="B38" s="41" t="s">
        <v>1</v>
      </c>
      <c r="C38" s="39" t="s">
        <v>25</v>
      </c>
      <c r="D38" s="37">
        <v>1303.7935323383085</v>
      </c>
      <c r="E38" s="37">
        <v>941.32462686567169</v>
      </c>
      <c r="F38" s="37">
        <v>829.35606060606051</v>
      </c>
      <c r="G38" s="37">
        <v>866.35833333333312</v>
      </c>
      <c r="H38" s="37">
        <v>824.78260869565213</v>
      </c>
      <c r="I38" s="37">
        <v>975.57471264367825</v>
      </c>
      <c r="J38" s="37">
        <v>772.5</v>
      </c>
      <c r="K38" s="37">
        <v>821.875</v>
      </c>
      <c r="L38" s="37">
        <v>1907.6388888888887</v>
      </c>
      <c r="M38" s="37">
        <v>3766.1290322580644</v>
      </c>
      <c r="N38" s="37">
        <v>3083.5227272727275</v>
      </c>
      <c r="O38" s="37">
        <v>2053.5382513661202</v>
      </c>
      <c r="P38" s="29">
        <f t="shared" si="0"/>
        <v>1512.199481189042</v>
      </c>
      <c r="Q38" s="47">
        <v>16.335784313725494</v>
      </c>
      <c r="R38" s="46">
        <v>12.900735294117647</v>
      </c>
      <c r="S38" s="46">
        <v>12.725621890547265</v>
      </c>
      <c r="T38" s="46">
        <v>13.675471698113206</v>
      </c>
      <c r="U38" s="46">
        <v>11.499290780141845</v>
      </c>
      <c r="V38" s="46">
        <v>12.355555555555556</v>
      </c>
      <c r="W38" s="46">
        <v>11.786458333333332</v>
      </c>
      <c r="X38" s="46">
        <v>13.294871794871794</v>
      </c>
      <c r="Y38" s="46">
        <v>33.398148148148152</v>
      </c>
      <c r="Z38" s="46">
        <v>44.50714285714286</v>
      </c>
      <c r="AA38" s="46">
        <v>38.591954022988503</v>
      </c>
      <c r="AB38" s="46">
        <v>25.934114583333322</v>
      </c>
      <c r="AC38" s="40">
        <f t="shared" si="1"/>
        <v>20.583762439334915</v>
      </c>
      <c r="AD38" s="12"/>
    </row>
    <row r="39" spans="1:30" ht="17.25" x14ac:dyDescent="0.2">
      <c r="A39" s="4"/>
      <c r="B39" s="41"/>
      <c r="C39" s="39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29"/>
      <c r="Q39" s="47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0"/>
      <c r="AD39" s="12"/>
    </row>
    <row r="40" spans="1:30" ht="17.25" x14ac:dyDescent="0.2">
      <c r="A40" s="4">
        <v>34</v>
      </c>
      <c r="B40" s="41" t="s">
        <v>1</v>
      </c>
      <c r="C40" s="39" t="s">
        <v>26</v>
      </c>
      <c r="D40" s="37">
        <v>1515.2173913043478</v>
      </c>
      <c r="E40" s="37">
        <v>1485.5158730158732</v>
      </c>
      <c r="F40" s="37">
        <v>1028.2936507936506</v>
      </c>
      <c r="G40" s="37">
        <v>1165</v>
      </c>
      <c r="H40" s="37">
        <v>1137.8787878787878</v>
      </c>
      <c r="I40" s="37">
        <v>1281.25</v>
      </c>
      <c r="J40" s="37">
        <v>1050</v>
      </c>
      <c r="K40" s="37">
        <v>1275</v>
      </c>
      <c r="L40" s="49"/>
      <c r="M40" s="37"/>
      <c r="N40" s="37">
        <v>4106.25</v>
      </c>
      <c r="O40" s="37">
        <v>2546.5476190476188</v>
      </c>
      <c r="P40" s="29">
        <f t="shared" si="0"/>
        <v>1659.0953322040277</v>
      </c>
      <c r="Q40" s="47">
        <v>16.739583333333332</v>
      </c>
      <c r="R40" s="46">
        <v>15.070833333333335</v>
      </c>
      <c r="S40" s="46">
        <v>15.392857142857142</v>
      </c>
      <c r="T40" s="46">
        <v>17.09090909090909</v>
      </c>
      <c r="U40" s="46">
        <v>16.666666666666668</v>
      </c>
      <c r="V40" s="46">
        <v>18.444444444444443</v>
      </c>
      <c r="W40" s="46">
        <v>13.4</v>
      </c>
      <c r="X40" s="46">
        <v>14.333333333333334</v>
      </c>
      <c r="Y40" s="46">
        <v>37</v>
      </c>
      <c r="Z40" s="46">
        <v>35.125</v>
      </c>
      <c r="AA40" s="46">
        <v>58.083333333333336</v>
      </c>
      <c r="AB40" s="46">
        <v>31.478888888888889</v>
      </c>
      <c r="AC40" s="40">
        <f t="shared" si="1"/>
        <v>24.068820797258297</v>
      </c>
      <c r="AD40" s="12"/>
    </row>
    <row r="41" spans="1:30" ht="17.25" x14ac:dyDescent="0.2">
      <c r="A41" s="4">
        <v>35</v>
      </c>
      <c r="B41" s="41" t="s">
        <v>1</v>
      </c>
      <c r="C41" s="39" t="s">
        <v>27</v>
      </c>
      <c r="D41" s="37">
        <v>2695.8333333333335</v>
      </c>
      <c r="E41" s="37">
        <v>2173.5215053763436</v>
      </c>
      <c r="F41" s="37">
        <v>1826.733870967742</v>
      </c>
      <c r="G41" s="37">
        <v>1983.6666666666667</v>
      </c>
      <c r="H41" s="37">
        <v>2020.0132275132271</v>
      </c>
      <c r="I41" s="37">
        <v>2620.4432624113474</v>
      </c>
      <c r="J41" s="37">
        <v>3522.5252525252527</v>
      </c>
      <c r="K41" s="37">
        <v>3829.6388888888887</v>
      </c>
      <c r="L41" s="37">
        <v>4731.7592592592591</v>
      </c>
      <c r="M41" s="37">
        <v>6960.9375</v>
      </c>
      <c r="N41" s="37">
        <v>7688.3680555555557</v>
      </c>
      <c r="O41" s="37">
        <v>3967.1851851851848</v>
      </c>
      <c r="P41" s="29">
        <f t="shared" si="0"/>
        <v>3668.3855006402337</v>
      </c>
      <c r="Q41" s="47">
        <v>33.584656084656082</v>
      </c>
      <c r="R41" s="46">
        <v>27.800264550264547</v>
      </c>
      <c r="S41" s="46">
        <v>24.099230769230765</v>
      </c>
      <c r="T41" s="46">
        <v>26.256944444444443</v>
      </c>
      <c r="U41" s="46">
        <v>26.710512820512818</v>
      </c>
      <c r="V41" s="46">
        <v>33.330999999999996</v>
      </c>
      <c r="W41" s="46">
        <v>45.277777777777779</v>
      </c>
      <c r="X41" s="46">
        <v>51.338235294117645</v>
      </c>
      <c r="Y41" s="46">
        <v>59.904687500000001</v>
      </c>
      <c r="Z41" s="46">
        <v>86.477011494252878</v>
      </c>
      <c r="AA41" s="46">
        <v>93.369791666666657</v>
      </c>
      <c r="AB41" s="46">
        <v>49.945666666666675</v>
      </c>
      <c r="AC41" s="40">
        <f t="shared" si="1"/>
        <v>46.507981589049187</v>
      </c>
      <c r="AD41" s="12"/>
    </row>
    <row r="42" spans="1:30" ht="17.25" x14ac:dyDescent="0.2">
      <c r="A42" s="4">
        <v>36</v>
      </c>
      <c r="B42" s="41" t="s">
        <v>1</v>
      </c>
      <c r="C42" s="39" t="s">
        <v>74</v>
      </c>
      <c r="D42" s="37">
        <v>403.58974358974359</v>
      </c>
      <c r="E42" s="37">
        <v>431.25000000000006</v>
      </c>
      <c r="F42" s="37">
        <v>428.31089743589746</v>
      </c>
      <c r="G42" s="37">
        <v>494.88775510204084</v>
      </c>
      <c r="H42" s="37">
        <v>433.08333333333343</v>
      </c>
      <c r="I42" s="37">
        <v>439.96895424836606</v>
      </c>
      <c r="J42" s="37">
        <v>427.22222222222229</v>
      </c>
      <c r="K42" s="37">
        <v>382.98469387755102</v>
      </c>
      <c r="L42" s="37">
        <v>428.88766666666663</v>
      </c>
      <c r="M42" s="37">
        <v>415.91503267973849</v>
      </c>
      <c r="N42" s="37">
        <v>498.65</v>
      </c>
      <c r="O42" s="37">
        <v>487.26893939393943</v>
      </c>
      <c r="P42" s="29">
        <f t="shared" si="0"/>
        <v>439.33493654579155</v>
      </c>
      <c r="Q42" s="47">
        <v>24.173387096774192</v>
      </c>
      <c r="R42" s="46">
        <v>24.75396825396825</v>
      </c>
      <c r="S42" s="46">
        <v>24.837301587301592</v>
      </c>
      <c r="T42" s="46">
        <v>26.219945355191257</v>
      </c>
      <c r="U42" s="46">
        <v>26.253494623655911</v>
      </c>
      <c r="V42" s="46">
        <v>26.772849462365588</v>
      </c>
      <c r="W42" s="46">
        <v>27.118279569892476</v>
      </c>
      <c r="X42" s="46">
        <v>26.64516129032258</v>
      </c>
      <c r="Y42" s="46">
        <v>29.034972677595633</v>
      </c>
      <c r="Z42" s="46">
        <v>27.120967741935484</v>
      </c>
      <c r="AA42" s="46">
        <v>28.433862433862434</v>
      </c>
      <c r="AB42" s="46">
        <v>26.623563218390807</v>
      </c>
      <c r="AC42" s="40">
        <f t="shared" si="1"/>
        <v>26.498979442604689</v>
      </c>
      <c r="AD42" s="12"/>
    </row>
    <row r="43" spans="1:30" ht="17.25" x14ac:dyDescent="0.2">
      <c r="A43" s="4">
        <v>37</v>
      </c>
      <c r="B43" s="41" t="s">
        <v>1</v>
      </c>
      <c r="C43" s="39" t="s">
        <v>47</v>
      </c>
      <c r="D43" s="37">
        <v>947.4900793650794</v>
      </c>
      <c r="E43" s="37">
        <v>881.85077519379831</v>
      </c>
      <c r="F43" s="37">
        <v>768.59210526315792</v>
      </c>
      <c r="G43" s="37">
        <v>951.26666666666654</v>
      </c>
      <c r="H43" s="37">
        <v>775.55555555555543</v>
      </c>
      <c r="I43" s="37">
        <v>782.5</v>
      </c>
      <c r="J43" s="37">
        <v>1163.75</v>
      </c>
      <c r="K43" s="37">
        <v>1004.8611111111112</v>
      </c>
      <c r="L43" s="37">
        <v>2020.1578947368421</v>
      </c>
      <c r="M43" s="37">
        <v>2336.041666666667</v>
      </c>
      <c r="N43" s="37">
        <v>2139.4261006289307</v>
      </c>
      <c r="O43" s="37">
        <v>1687.6639344262296</v>
      </c>
      <c r="P43" s="29">
        <f t="shared" si="0"/>
        <v>1288.2629908011697</v>
      </c>
      <c r="Q43" s="47">
        <v>12.428294573643413</v>
      </c>
      <c r="R43" s="46">
        <v>11.740530303030305</v>
      </c>
      <c r="S43" s="46">
        <v>10.95921052631579</v>
      </c>
      <c r="T43" s="46">
        <v>11.903333333333331</v>
      </c>
      <c r="U43" s="46">
        <v>10.618279569892472</v>
      </c>
      <c r="V43" s="46">
        <v>10.861111111111111</v>
      </c>
      <c r="W43" s="46">
        <v>13.954166666666666</v>
      </c>
      <c r="X43" s="46">
        <v>11.979166666666666</v>
      </c>
      <c r="Y43" s="46">
        <v>22.652777777777779</v>
      </c>
      <c r="Z43" s="46">
        <v>29.663043478260871</v>
      </c>
      <c r="AA43" s="46">
        <v>27.807098765432098</v>
      </c>
      <c r="AB43" s="46">
        <v>21.648958333333336</v>
      </c>
      <c r="AC43" s="40">
        <f t="shared" si="1"/>
        <v>16.351330925455319</v>
      </c>
      <c r="AD43" s="12"/>
    </row>
    <row r="44" spans="1:30" ht="17.25" x14ac:dyDescent="0.2">
      <c r="A44" s="4">
        <v>38</v>
      </c>
      <c r="B44" s="5" t="s">
        <v>32</v>
      </c>
      <c r="C44" s="7" t="s">
        <v>49</v>
      </c>
      <c r="D44" s="37">
        <v>6037.794270833333</v>
      </c>
      <c r="E44" s="37">
        <v>6099.8680555555557</v>
      </c>
      <c r="F44" s="37">
        <v>6269.2540983606559</v>
      </c>
      <c r="G44" s="37">
        <v>6689.1940298507461</v>
      </c>
      <c r="H44" s="37">
        <v>6362.6800505050496</v>
      </c>
      <c r="I44" s="37">
        <v>6415.4123737373729</v>
      </c>
      <c r="J44" s="37">
        <v>6483.5221354166661</v>
      </c>
      <c r="K44" s="37">
        <v>6765.1171875</v>
      </c>
      <c r="L44" s="37">
        <v>7237.3128205128205</v>
      </c>
      <c r="M44" s="37">
        <v>7470.9974358974359</v>
      </c>
      <c r="N44" s="37">
        <v>7455.283854166667</v>
      </c>
      <c r="O44" s="37">
        <v>7383.2996794871806</v>
      </c>
      <c r="P44" s="29">
        <f t="shared" si="0"/>
        <v>6722.4779993186248</v>
      </c>
      <c r="Q44" s="47">
        <v>63.911538461538463</v>
      </c>
      <c r="R44" s="46">
        <v>64.460256410256406</v>
      </c>
      <c r="S44" s="46">
        <v>66.165656565656576</v>
      </c>
      <c r="T44" s="46">
        <v>66.816369047619077</v>
      </c>
      <c r="U44" s="46">
        <v>67.062626262626267</v>
      </c>
      <c r="V44" s="46">
        <v>67.835101010101013</v>
      </c>
      <c r="W44" s="46">
        <v>68.578125</v>
      </c>
      <c r="X44" s="46">
        <v>71.162878787878782</v>
      </c>
      <c r="Y44" s="46">
        <v>75.535353535353551</v>
      </c>
      <c r="Z44" s="46">
        <v>77.792929292929287</v>
      </c>
      <c r="AA44" s="46">
        <v>77.659090909090921</v>
      </c>
      <c r="AB44" s="46">
        <v>77.032098765432082</v>
      </c>
      <c r="AC44" s="31">
        <f t="shared" si="1"/>
        <v>70.334335337373545</v>
      </c>
      <c r="AD44" s="12"/>
    </row>
    <row r="45" spans="1:30" ht="17.25" x14ac:dyDescent="0.2">
      <c r="A45" s="4">
        <v>39</v>
      </c>
      <c r="B45" s="3" t="s">
        <v>1</v>
      </c>
      <c r="C45" s="7" t="s">
        <v>48</v>
      </c>
      <c r="D45" s="37">
        <v>5994.6799242424231</v>
      </c>
      <c r="E45" s="37">
        <v>6047.6904761904761</v>
      </c>
      <c r="F45" s="37">
        <v>6198.833333333333</v>
      </c>
      <c r="G45" s="37">
        <v>6258.1488095238092</v>
      </c>
      <c r="H45" s="37">
        <v>6272.9777777777781</v>
      </c>
      <c r="I45" s="37">
        <v>6263.062962962963</v>
      </c>
      <c r="J45" s="37">
        <v>6283.957364341084</v>
      </c>
      <c r="K45" s="37">
        <v>6448.542682926829</v>
      </c>
      <c r="L45" s="37">
        <v>6782.3062499999996</v>
      </c>
      <c r="M45" s="37">
        <v>7079.3095238095239</v>
      </c>
      <c r="N45" s="37">
        <v>7171.9308943089436</v>
      </c>
      <c r="O45" s="37">
        <v>7316.2741228070163</v>
      </c>
      <c r="P45" s="29">
        <f t="shared" si="0"/>
        <v>6509.8095101853496</v>
      </c>
      <c r="Q45" s="47">
        <v>62.888257575757578</v>
      </c>
      <c r="R45" s="46">
        <v>63.63068181818182</v>
      </c>
      <c r="S45" s="46">
        <v>65.14929078014184</v>
      </c>
      <c r="T45" s="46">
        <v>66.144871794871804</v>
      </c>
      <c r="U45" s="46">
        <v>65.799259259259244</v>
      </c>
      <c r="V45" s="46">
        <v>65.66962962962964</v>
      </c>
      <c r="W45" s="46">
        <v>65.914728682170548</v>
      </c>
      <c r="X45" s="46">
        <v>67.591463414634163</v>
      </c>
      <c r="Y45" s="46">
        <v>71.442916666666662</v>
      </c>
      <c r="Z45" s="46">
        <v>73.924796747967477</v>
      </c>
      <c r="AA45" s="46">
        <v>75.601626016260155</v>
      </c>
      <c r="AB45" s="46">
        <v>76.224796747967474</v>
      </c>
      <c r="AC45" s="31">
        <f t="shared" si="1"/>
        <v>68.331859927792365</v>
      </c>
      <c r="AD45" s="12"/>
    </row>
    <row r="46" spans="1:30" ht="17.25" x14ac:dyDescent="0.2">
      <c r="A46" s="4">
        <v>40</v>
      </c>
      <c r="B46" s="6" t="s">
        <v>55</v>
      </c>
      <c r="C46" s="8" t="s">
        <v>56</v>
      </c>
      <c r="D46" s="37">
        <v>6851.7973856209146</v>
      </c>
      <c r="E46" s="37">
        <v>6833.5648148148148</v>
      </c>
      <c r="F46" s="37">
        <v>6855.5092592592591</v>
      </c>
      <c r="G46" s="37">
        <v>6895.3301886792451</v>
      </c>
      <c r="H46" s="37">
        <v>7091.1969696969691</v>
      </c>
      <c r="I46" s="37">
        <v>7149.0401785714284</v>
      </c>
      <c r="J46" s="37">
        <v>6929.9528301886803</v>
      </c>
      <c r="K46" s="37">
        <v>6969.3396226415098</v>
      </c>
      <c r="L46" s="37">
        <v>7392.3382352941162</v>
      </c>
      <c r="M46" s="37">
        <v>7986.7924528301874</v>
      </c>
      <c r="N46" s="37">
        <v>7394.0251572327043</v>
      </c>
      <c r="O46" s="37">
        <v>7619.1489361702124</v>
      </c>
      <c r="P46" s="29">
        <f t="shared" si="0"/>
        <v>7164.0030025833375</v>
      </c>
      <c r="Q46" s="47">
        <v>76.134502923976598</v>
      </c>
      <c r="R46" s="46">
        <v>76.574561403508767</v>
      </c>
      <c r="S46" s="46">
        <v>77.373099415204678</v>
      </c>
      <c r="T46" s="46">
        <v>78.005263157894746</v>
      </c>
      <c r="U46" s="46">
        <v>77.862356321839073</v>
      </c>
      <c r="V46" s="46">
        <v>77.641242937853107</v>
      </c>
      <c r="W46" s="46">
        <v>78.331871345029228</v>
      </c>
      <c r="X46" s="46">
        <v>78.25</v>
      </c>
      <c r="Y46" s="46">
        <v>80.127380952380946</v>
      </c>
      <c r="Z46" s="46">
        <v>81.541666666666671</v>
      </c>
      <c r="AA46" s="46">
        <v>82.433779761904773</v>
      </c>
      <c r="AB46" s="46">
        <v>85.180612244897986</v>
      </c>
      <c r="AC46" s="31">
        <f t="shared" si="1"/>
        <v>79.121361427596369</v>
      </c>
      <c r="AD46" s="12"/>
    </row>
    <row r="47" spans="1:30" ht="17.25" x14ac:dyDescent="0.2">
      <c r="A47" s="4">
        <v>41</v>
      </c>
      <c r="B47" s="3" t="s">
        <v>1</v>
      </c>
      <c r="C47" s="7" t="s">
        <v>3</v>
      </c>
      <c r="D47" s="37">
        <v>9073.5360360360355</v>
      </c>
      <c r="E47" s="37">
        <v>9323.882113821137</v>
      </c>
      <c r="F47" s="37">
        <v>9297.936507936507</v>
      </c>
      <c r="G47" s="37">
        <v>9041.8849206349205</v>
      </c>
      <c r="H47" s="37">
        <v>9303.6904761904771</v>
      </c>
      <c r="I47" s="37">
        <v>9327.4593495934951</v>
      </c>
      <c r="J47" s="37">
        <v>9403.4313725490192</v>
      </c>
      <c r="K47" s="37">
        <v>11312.083333333334</v>
      </c>
      <c r="L47" s="37">
        <v>9213.8020833333321</v>
      </c>
      <c r="M47" s="37">
        <v>9227.0114942528726</v>
      </c>
      <c r="N47" s="37">
        <v>9183.3333333333339</v>
      </c>
      <c r="O47" s="37">
        <v>10057.826086956522</v>
      </c>
      <c r="P47" s="29">
        <f t="shared" si="0"/>
        <v>9480.4897589975826</v>
      </c>
      <c r="Q47" s="47">
        <v>109.45567375886523</v>
      </c>
      <c r="R47" s="46">
        <v>110.32246376811594</v>
      </c>
      <c r="S47" s="46">
        <v>111.75718954248366</v>
      </c>
      <c r="T47" s="46">
        <v>110.22481481481482</v>
      </c>
      <c r="U47" s="46">
        <v>112.04803921568626</v>
      </c>
      <c r="V47" s="46">
        <v>111.66054421768708</v>
      </c>
      <c r="W47" s="46">
        <v>109.16458333333333</v>
      </c>
      <c r="X47" s="46">
        <v>105.90972222222223</v>
      </c>
      <c r="Y47" s="46">
        <v>106.71712962962962</v>
      </c>
      <c r="Z47" s="46">
        <v>105.87254901960785</v>
      </c>
      <c r="AA47" s="46">
        <v>108.63541666666666</v>
      </c>
      <c r="AB47" s="46">
        <v>114.70114942528735</v>
      </c>
      <c r="AC47" s="31">
        <f t="shared" si="1"/>
        <v>109.70577296786668</v>
      </c>
      <c r="AD47" s="12"/>
    </row>
    <row r="48" spans="1:30" ht="17.25" x14ac:dyDescent="0.2">
      <c r="A48" s="4">
        <v>42</v>
      </c>
      <c r="B48" s="3" t="s">
        <v>50</v>
      </c>
      <c r="C48" s="7" t="s">
        <v>51</v>
      </c>
      <c r="D48" s="37">
        <v>2610.4751461988308</v>
      </c>
      <c r="E48" s="37">
        <v>2711.8526785714284</v>
      </c>
      <c r="F48" s="37">
        <v>2645.2672413793102</v>
      </c>
      <c r="G48" s="37">
        <v>2583.5357142857142</v>
      </c>
      <c r="H48" s="37">
        <v>2593.7844827586205</v>
      </c>
      <c r="I48" s="37">
        <v>2592.4827586206898</v>
      </c>
      <c r="J48" s="37">
        <v>2588.125</v>
      </c>
      <c r="K48" s="37">
        <v>2574.7951977401131</v>
      </c>
      <c r="L48" s="37">
        <v>2667.405172413793</v>
      </c>
      <c r="M48" s="37">
        <v>2687.6553672316386</v>
      </c>
      <c r="N48" s="37">
        <v>2586.2019774011301</v>
      </c>
      <c r="O48" s="37">
        <v>2471.1132075471696</v>
      </c>
      <c r="P48" s="29">
        <f t="shared" si="0"/>
        <v>2609.3911620123699</v>
      </c>
      <c r="Q48" s="47">
        <v>29.89179104477612</v>
      </c>
      <c r="R48" s="46">
        <v>36.052238805970148</v>
      </c>
      <c r="S48" s="46">
        <v>29.495522388059705</v>
      </c>
      <c r="T48" s="46">
        <v>29.510858585858585</v>
      </c>
      <c r="U48" s="46">
        <v>29.516169154228862</v>
      </c>
      <c r="V48" s="46">
        <v>29.610199004975126</v>
      </c>
      <c r="W48" s="46">
        <v>29.519900497512438</v>
      </c>
      <c r="X48" s="46">
        <v>29.605721393034827</v>
      </c>
      <c r="Y48" s="46">
        <v>29.490547263681595</v>
      </c>
      <c r="Z48" s="46">
        <v>29.501243781094526</v>
      </c>
      <c r="AA48" s="46">
        <v>29.432213930348258</v>
      </c>
      <c r="AB48" s="46">
        <v>28.704761904761902</v>
      </c>
      <c r="AC48" s="31">
        <f t="shared" si="1"/>
        <v>30.027597312858504</v>
      </c>
      <c r="AD48" s="12"/>
    </row>
    <row r="49" spans="1:30" ht="17.25" x14ac:dyDescent="0.2">
      <c r="A49" s="4">
        <v>43</v>
      </c>
      <c r="B49" s="3" t="s">
        <v>1</v>
      </c>
      <c r="C49" s="7" t="s">
        <v>33</v>
      </c>
      <c r="D49" s="37">
        <v>1807.1068376068374</v>
      </c>
      <c r="E49" s="37">
        <v>1552.4142857142858</v>
      </c>
      <c r="F49" s="37">
        <v>1766.0056910569106</v>
      </c>
      <c r="G49" s="37">
        <v>1781.6662499999998</v>
      </c>
      <c r="H49" s="37">
        <v>1759.2376984126986</v>
      </c>
      <c r="I49" s="37">
        <v>1832.2460317460316</v>
      </c>
      <c r="J49" s="37">
        <v>1781.0182926829268</v>
      </c>
      <c r="K49" s="37">
        <v>1805.3475609756097</v>
      </c>
      <c r="L49" s="37">
        <v>1828.875</v>
      </c>
      <c r="M49" s="37">
        <v>1781.6298449612405</v>
      </c>
      <c r="N49" s="37">
        <v>1593.810975609756</v>
      </c>
      <c r="O49" s="37">
        <v>1294.4230769230769</v>
      </c>
      <c r="P49" s="29">
        <f t="shared" si="0"/>
        <v>1715.3151288074478</v>
      </c>
      <c r="Q49" s="47">
        <v>20.347756410256412</v>
      </c>
      <c r="R49" s="46">
        <v>18.874183006535947</v>
      </c>
      <c r="S49" s="46">
        <v>19.640705128205131</v>
      </c>
      <c r="T49" s="46">
        <v>19.097916666666666</v>
      </c>
      <c r="U49" s="46">
        <v>19.402243589743591</v>
      </c>
      <c r="V49" s="46">
        <v>19.395911949685534</v>
      </c>
      <c r="W49" s="46">
        <v>19.614779874213834</v>
      </c>
      <c r="X49" s="46">
        <v>19.6875</v>
      </c>
      <c r="Y49" s="46">
        <v>19.130817610062895</v>
      </c>
      <c r="Z49" s="46">
        <v>19.402777777777779</v>
      </c>
      <c r="AA49" s="46">
        <v>18.645061728395063</v>
      </c>
      <c r="AB49" s="46">
        <v>17.661538461538459</v>
      </c>
      <c r="AC49" s="31">
        <f t="shared" si="1"/>
        <v>19.241766016923446</v>
      </c>
      <c r="AD49" s="12"/>
    </row>
    <row r="50" spans="1:30" ht="17.25" x14ac:dyDescent="0.2">
      <c r="A50" s="4">
        <v>44</v>
      </c>
      <c r="B50" s="5" t="s">
        <v>34</v>
      </c>
      <c r="C50" s="7" t="s">
        <v>35</v>
      </c>
      <c r="D50" s="37">
        <v>2937.0902777777774</v>
      </c>
      <c r="E50" s="37">
        <v>2927.3680555555561</v>
      </c>
      <c r="F50" s="37">
        <v>2927.9601449275365</v>
      </c>
      <c r="G50" s="37">
        <v>2979.0972222222226</v>
      </c>
      <c r="H50" s="37">
        <v>2940.4930555555561</v>
      </c>
      <c r="I50" s="37">
        <v>2869.8233333333333</v>
      </c>
      <c r="J50" s="37">
        <v>2982.1423611111113</v>
      </c>
      <c r="K50" s="37">
        <v>3028.8566666666661</v>
      </c>
      <c r="L50" s="37">
        <v>2921.1121794871792</v>
      </c>
      <c r="M50" s="37">
        <v>2992.0096153846152</v>
      </c>
      <c r="N50" s="37">
        <v>2990.2467948717949</v>
      </c>
      <c r="O50" s="37">
        <v>2875.7142857142858</v>
      </c>
      <c r="P50" s="29">
        <f t="shared" si="0"/>
        <v>2947.6594993839699</v>
      </c>
      <c r="Q50" s="47">
        <v>30.645833333333336</v>
      </c>
      <c r="R50" s="46">
        <v>30.711309523809526</v>
      </c>
      <c r="S50" s="46">
        <v>30.439655172413797</v>
      </c>
      <c r="T50" s="46">
        <v>30.636419753086422</v>
      </c>
      <c r="U50" s="46">
        <v>30.529885057471269</v>
      </c>
      <c r="V50" s="46">
        <v>30.372988505747127</v>
      </c>
      <c r="W50" s="46">
        <v>33.758928571428577</v>
      </c>
      <c r="X50" s="46">
        <v>34.051724137931039</v>
      </c>
      <c r="Y50" s="46">
        <v>32.919444444444444</v>
      </c>
      <c r="Z50" s="46">
        <v>34.137931034482762</v>
      </c>
      <c r="AA50" s="46">
        <v>34.022988505747129</v>
      </c>
      <c r="AB50" s="46">
        <v>32.325000000000003</v>
      </c>
      <c r="AC50" s="31">
        <f t="shared" si="1"/>
        <v>32.04600900332462</v>
      </c>
      <c r="AD50" s="12"/>
    </row>
    <row r="51" spans="1:30" ht="17.25" x14ac:dyDescent="0.2">
      <c r="A51" s="4">
        <v>45</v>
      </c>
      <c r="B51" s="3" t="s">
        <v>1</v>
      </c>
      <c r="C51" s="7" t="s">
        <v>36</v>
      </c>
      <c r="D51" s="37">
        <v>3671.0227272727275</v>
      </c>
      <c r="E51" s="37">
        <v>3698.8095238095239</v>
      </c>
      <c r="F51" s="37">
        <v>3658.159090909091</v>
      </c>
      <c r="G51" s="37">
        <v>3677.3571428571427</v>
      </c>
      <c r="H51" s="37">
        <v>3671.340909090909</v>
      </c>
      <c r="I51" s="37">
        <v>3671.8478260869565</v>
      </c>
      <c r="J51" s="37">
        <v>3673.3695652173915</v>
      </c>
      <c r="K51" s="37">
        <v>3683.1521739130435</v>
      </c>
      <c r="L51" s="37">
        <v>3697.1739130434785</v>
      </c>
      <c r="M51" s="37">
        <v>3643.2291666666665</v>
      </c>
      <c r="N51" s="37">
        <v>3686.9791666666665</v>
      </c>
      <c r="O51" s="37">
        <v>3521.25</v>
      </c>
      <c r="P51" s="29">
        <f>AVERAGE(D51:O51)</f>
        <v>3662.8076004611326</v>
      </c>
      <c r="Q51" s="47">
        <v>40.268518518518519</v>
      </c>
      <c r="R51" s="46">
        <v>40.049382716049386</v>
      </c>
      <c r="S51" s="46">
        <v>39.459770114942529</v>
      </c>
      <c r="T51" s="46">
        <v>39.144047619047619</v>
      </c>
      <c r="U51" s="46">
        <v>39.537356321839077</v>
      </c>
      <c r="V51" s="46">
        <v>39.445977011494257</v>
      </c>
      <c r="W51" s="46">
        <v>40.014880952380956</v>
      </c>
      <c r="X51" s="46">
        <v>39.910919540229891</v>
      </c>
      <c r="Y51" s="46">
        <v>39.890804597701148</v>
      </c>
      <c r="Z51" s="46">
        <v>39.88055555555556</v>
      </c>
      <c r="AA51" s="46">
        <v>40.440860215053767</v>
      </c>
      <c r="AB51" s="46">
        <v>42.39</v>
      </c>
      <c r="AC51" s="31">
        <f>AVERAGE(Q51:AB51)</f>
        <v>40.036089430234391</v>
      </c>
      <c r="AD51" s="12"/>
    </row>
    <row r="52" spans="1:30" ht="17.25" x14ac:dyDescent="0.2">
      <c r="A52" s="4">
        <v>46</v>
      </c>
      <c r="B52" s="3" t="s">
        <v>1</v>
      </c>
      <c r="C52" s="7" t="s">
        <v>37</v>
      </c>
      <c r="D52" s="37">
        <v>3255.7291666666665</v>
      </c>
      <c r="E52" s="37">
        <v>3226.0416666666665</v>
      </c>
      <c r="F52" s="37">
        <v>3344.7954545454545</v>
      </c>
      <c r="G52" s="37">
        <v>3245.2291666666665</v>
      </c>
      <c r="H52" s="37">
        <v>3252.7291666666665</v>
      </c>
      <c r="I52" s="37">
        <v>3160.2</v>
      </c>
      <c r="J52" s="37">
        <v>3146</v>
      </c>
      <c r="K52" s="37">
        <v>3154</v>
      </c>
      <c r="L52" s="37">
        <v>3170.4666666666667</v>
      </c>
      <c r="M52" s="37">
        <v>3153.5</v>
      </c>
      <c r="N52" s="37">
        <v>3170.9615384615386</v>
      </c>
      <c r="O52" s="37">
        <v>2666.25</v>
      </c>
      <c r="P52" s="29">
        <f>AVERAGE(D52:O52)</f>
        <v>3162.1585688616938</v>
      </c>
      <c r="Q52" s="47">
        <v>37.304597701149433</v>
      </c>
      <c r="R52" s="46">
        <v>36.796296296296298</v>
      </c>
      <c r="S52" s="46">
        <v>37.388333333333328</v>
      </c>
      <c r="T52" s="46">
        <v>36.903703703703705</v>
      </c>
      <c r="U52" s="46">
        <v>37.070689655172416</v>
      </c>
      <c r="V52" s="46">
        <v>36.480000000000004</v>
      </c>
      <c r="W52" s="46">
        <v>36.96551724137931</v>
      </c>
      <c r="X52" s="46">
        <v>36.466666666666669</v>
      </c>
      <c r="Y52" s="46">
        <v>37.175287356321839</v>
      </c>
      <c r="Z52" s="46">
        <v>36.461111111111116</v>
      </c>
      <c r="AA52" s="46">
        <v>36.011111111111113</v>
      </c>
      <c r="AB52" s="46">
        <v>32.422222222222224</v>
      </c>
      <c r="AC52" s="31">
        <f>AVERAGE(Q52:AB52)</f>
        <v>36.45379469987229</v>
      </c>
      <c r="AD52" s="12"/>
    </row>
    <row r="53" spans="1:30" ht="17.25" x14ac:dyDescent="0.2">
      <c r="A53" s="4">
        <v>47</v>
      </c>
      <c r="B53" s="3" t="s">
        <v>1</v>
      </c>
      <c r="C53" s="7" t="s">
        <v>38</v>
      </c>
      <c r="D53" s="37">
        <v>2954.7670454545455</v>
      </c>
      <c r="E53" s="37">
        <v>2962.197463768116</v>
      </c>
      <c r="F53" s="37">
        <v>2980.8840909090909</v>
      </c>
      <c r="G53" s="37">
        <v>2994.891304347826</v>
      </c>
      <c r="H53" s="37">
        <v>3007.1492424242419</v>
      </c>
      <c r="I53" s="37">
        <v>3006.7375000000002</v>
      </c>
      <c r="J53" s="37">
        <v>3021.7727272727275</v>
      </c>
      <c r="K53" s="37">
        <v>3021.8444444444444</v>
      </c>
      <c r="L53" s="37">
        <v>3038.8788888888885</v>
      </c>
      <c r="M53" s="37">
        <v>3044.1050724637676</v>
      </c>
      <c r="N53" s="37">
        <v>3064.8191489361702</v>
      </c>
      <c r="O53" s="37">
        <v>3206.875</v>
      </c>
      <c r="P53" s="29">
        <f>AVERAGE(D53:O53)</f>
        <v>3025.410160742485</v>
      </c>
      <c r="Q53" s="47">
        <v>33.228395061728392</v>
      </c>
      <c r="R53" s="46">
        <v>33.268181818181816</v>
      </c>
      <c r="S53" s="46">
        <v>33.312893081761004</v>
      </c>
      <c r="T53" s="46">
        <v>33.663742690058477</v>
      </c>
      <c r="U53" s="46">
        <v>33.47389937106918</v>
      </c>
      <c r="V53" s="46">
        <v>33.577878787878788</v>
      </c>
      <c r="W53" s="46">
        <v>33.595911949685537</v>
      </c>
      <c r="X53" s="46">
        <v>33.553459119496857</v>
      </c>
      <c r="Y53" s="46">
        <v>33.831790123456791</v>
      </c>
      <c r="Z53" s="46">
        <v>33.762345679012348</v>
      </c>
      <c r="AA53" s="46">
        <v>33.970760233918128</v>
      </c>
      <c r="AB53" s="46">
        <v>33.209523809523809</v>
      </c>
      <c r="AC53" s="31">
        <f>AVERAGE(Q53:AB53)</f>
        <v>33.537398477147597</v>
      </c>
      <c r="AD53" s="12"/>
    </row>
    <row r="54" spans="1:30" ht="17.25" x14ac:dyDescent="0.2">
      <c r="A54" s="4">
        <v>48</v>
      </c>
      <c r="B54" s="3" t="s">
        <v>1</v>
      </c>
      <c r="C54" s="7" t="s">
        <v>39</v>
      </c>
      <c r="D54" s="37">
        <v>1295.0454545454545</v>
      </c>
      <c r="E54" s="37">
        <v>1311.4901960784314</v>
      </c>
      <c r="F54" s="37">
        <v>1324.8552083333332</v>
      </c>
      <c r="G54" s="37">
        <v>1419.7383838383837</v>
      </c>
      <c r="H54" s="37">
        <v>1389.7166666666665</v>
      </c>
      <c r="I54" s="37">
        <v>1354.5771428571427</v>
      </c>
      <c r="J54" s="37">
        <v>1312.1887254901962</v>
      </c>
      <c r="K54" s="37">
        <v>1340.375</v>
      </c>
      <c r="L54" s="37">
        <v>1342.4808080808079</v>
      </c>
      <c r="M54" s="37">
        <v>1357.752450980392</v>
      </c>
      <c r="N54" s="37">
        <v>1434.1111111111111</v>
      </c>
      <c r="O54" s="37">
        <v>1514.6190476190477</v>
      </c>
      <c r="P54" s="29">
        <f>AVERAGE(D54:O54)</f>
        <v>1366.4125163000806</v>
      </c>
      <c r="Q54" s="47">
        <v>16.287037037037035</v>
      </c>
      <c r="R54" s="46">
        <v>16.466666666666665</v>
      </c>
      <c r="S54" s="46">
        <v>17.157971014492752</v>
      </c>
      <c r="T54" s="46">
        <v>17.184057971014493</v>
      </c>
      <c r="U54" s="46">
        <v>17.195652173913043</v>
      </c>
      <c r="V54" s="46">
        <v>16.96050724637681</v>
      </c>
      <c r="W54" s="46">
        <v>16.574074074074076</v>
      </c>
      <c r="X54" s="46">
        <v>16.540740740740741</v>
      </c>
      <c r="Y54" s="46">
        <v>16.873333333333331</v>
      </c>
      <c r="Z54" s="46">
        <v>16.733333333333334</v>
      </c>
      <c r="AA54" s="46">
        <v>17.748106060606062</v>
      </c>
      <c r="AB54" s="46">
        <v>20.2</v>
      </c>
      <c r="AC54" s="31">
        <f>AVERAGE(Q54:AB54)</f>
        <v>17.160123304299031</v>
      </c>
      <c r="AD54" s="12"/>
    </row>
    <row r="55" spans="1:30" ht="17.25" x14ac:dyDescent="0.2">
      <c r="A55" s="4">
        <v>49</v>
      </c>
      <c r="B55" s="3" t="s">
        <v>1</v>
      </c>
      <c r="C55" s="7" t="s">
        <v>40</v>
      </c>
      <c r="D55" s="37">
        <v>529.30612244897964</v>
      </c>
      <c r="E55" s="37">
        <v>529.31462585034012</v>
      </c>
      <c r="F55" s="37">
        <v>530.39633333333336</v>
      </c>
      <c r="G55" s="37">
        <v>530.79591836734699</v>
      </c>
      <c r="H55" s="37">
        <v>529.10300000000007</v>
      </c>
      <c r="I55" s="37">
        <v>526.58725490196082</v>
      </c>
      <c r="J55" s="37">
        <v>527.19500000000005</v>
      </c>
      <c r="K55" s="37">
        <v>528.58333333333337</v>
      </c>
      <c r="L55" s="37">
        <v>528.20566666666662</v>
      </c>
      <c r="M55" s="37">
        <v>519.9460784313726</v>
      </c>
      <c r="N55" s="37">
        <v>529.20915032679738</v>
      </c>
      <c r="O55" s="37">
        <v>648.91666666666663</v>
      </c>
      <c r="P55" s="29">
        <f>AVERAGE(D55:O55)</f>
        <v>538.12992919389978</v>
      </c>
      <c r="Q55" s="47">
        <v>6.6006944444444438</v>
      </c>
      <c r="R55" s="46">
        <v>6.8741496598639449</v>
      </c>
      <c r="S55" s="46">
        <v>6.8976666666666668</v>
      </c>
      <c r="T55" s="46">
        <v>6.837755102040818</v>
      </c>
      <c r="U55" s="46">
        <v>6.8627450980392171</v>
      </c>
      <c r="V55" s="46">
        <v>6.7924528301886795</v>
      </c>
      <c r="W55" s="46">
        <v>6.42</v>
      </c>
      <c r="X55" s="46">
        <v>11.631666666666666</v>
      </c>
      <c r="Y55" s="46">
        <v>5.3392156862745104</v>
      </c>
      <c r="Z55" s="50">
        <v>6.567708333333333</v>
      </c>
      <c r="AA55" s="50">
        <v>6.5856918238993707</v>
      </c>
      <c r="AB55" s="46">
        <v>7.2750000000000004</v>
      </c>
      <c r="AC55" s="31">
        <f>AVERAGE(Q55:AB55)</f>
        <v>7.0570621926181376</v>
      </c>
      <c r="AD55" s="12"/>
    </row>
    <row r="56" spans="1:30" ht="12.75" x14ac:dyDescent="0.2">
      <c r="A56" s="11"/>
      <c r="B56" s="13"/>
      <c r="C56" s="13"/>
      <c r="D56" s="13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D56" s="9"/>
    </row>
    <row r="57" spans="1:30" ht="12.75" x14ac:dyDescent="0.2">
      <c r="A57" s="11"/>
      <c r="B57" s="14"/>
      <c r="C57" s="14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D57" s="9"/>
    </row>
    <row r="58" spans="1:30" ht="12.75" x14ac:dyDescent="0.2">
      <c r="A58" s="11"/>
      <c r="B58" s="15"/>
      <c r="C58" s="15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D58" s="9"/>
    </row>
    <row r="59" spans="1:30" ht="12.75" x14ac:dyDescent="0.2">
      <c r="A59" s="11"/>
      <c r="B59" s="15"/>
      <c r="C59" s="15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D59" s="9"/>
    </row>
    <row r="60" spans="1:30" ht="12.75" x14ac:dyDescent="0.2">
      <c r="A60" s="11"/>
      <c r="B60" s="15"/>
      <c r="C60" s="15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D60" s="9"/>
    </row>
    <row r="61" spans="1:30" ht="12.75" x14ac:dyDescent="0.2">
      <c r="A61" s="11"/>
      <c r="B61" s="15"/>
      <c r="C61" s="15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D61" s="9"/>
    </row>
    <row r="62" spans="1:30" ht="12.75" x14ac:dyDescent="0.2">
      <c r="A62" s="11"/>
      <c r="B62" s="15"/>
      <c r="C62" s="15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D62" s="9"/>
    </row>
    <row r="63" spans="1:30" ht="14.25" x14ac:dyDescent="0.2">
      <c r="A63" s="11"/>
      <c r="B63" s="15"/>
      <c r="C63" s="15"/>
      <c r="N63" s="32"/>
      <c r="O63" s="32"/>
      <c r="P63" s="32"/>
      <c r="Q63" s="32"/>
      <c r="R63" s="32"/>
    </row>
    <row r="64" spans="1:30" ht="14.25" x14ac:dyDescent="0.2">
      <c r="A64" s="11"/>
      <c r="B64" s="15"/>
      <c r="C64" s="15"/>
      <c r="N64" s="32"/>
      <c r="O64" s="32"/>
      <c r="P64" s="32"/>
      <c r="Q64" s="32"/>
      <c r="R64" s="32"/>
      <c r="AC64" s="11"/>
    </row>
    <row r="65" spans="1:29" ht="14.25" x14ac:dyDescent="0.2">
      <c r="A65" s="11"/>
      <c r="B65" s="15"/>
      <c r="C65" s="15"/>
      <c r="N65" s="32"/>
      <c r="O65" s="32"/>
      <c r="P65" s="32"/>
      <c r="Q65" s="32"/>
      <c r="R65" s="32"/>
      <c r="AC65" s="11"/>
    </row>
    <row r="66" spans="1:29" ht="14.25" x14ac:dyDescent="0.2">
      <c r="A66" s="11"/>
      <c r="B66" s="15"/>
      <c r="C66" s="15"/>
      <c r="N66" s="32"/>
      <c r="O66" s="32"/>
      <c r="P66" s="32"/>
      <c r="Q66" s="32"/>
      <c r="R66" s="32"/>
      <c r="AC66" s="11"/>
    </row>
    <row r="67" spans="1:29" ht="14.25" x14ac:dyDescent="0.2">
      <c r="A67" s="11"/>
      <c r="B67" s="15"/>
      <c r="C67" s="15"/>
      <c r="N67" s="32"/>
      <c r="O67" s="32"/>
      <c r="P67" s="32"/>
      <c r="Q67" s="32"/>
      <c r="R67" s="32"/>
      <c r="AC67" s="11"/>
    </row>
    <row r="68" spans="1:29" ht="14.25" x14ac:dyDescent="0.2">
      <c r="A68" s="11"/>
      <c r="B68" s="15"/>
      <c r="C68" s="15"/>
      <c r="N68" s="32"/>
      <c r="O68" s="32"/>
      <c r="P68" s="32"/>
      <c r="Q68" s="32"/>
      <c r="R68" s="32"/>
      <c r="AC68" s="11"/>
    </row>
    <row r="69" spans="1:29" ht="14.25" x14ac:dyDescent="0.2">
      <c r="A69" s="11"/>
      <c r="B69" s="15"/>
      <c r="C69" s="15"/>
      <c r="N69" s="32"/>
      <c r="O69" s="32"/>
      <c r="P69" s="32"/>
      <c r="Q69" s="32"/>
      <c r="R69" s="32"/>
      <c r="AC69" s="11"/>
    </row>
    <row r="70" spans="1:29" ht="14.25" x14ac:dyDescent="0.2">
      <c r="A70" s="11"/>
      <c r="B70" s="15"/>
      <c r="C70" s="15"/>
      <c r="N70" s="32"/>
      <c r="O70" s="32"/>
      <c r="P70" s="32"/>
      <c r="Q70" s="32"/>
      <c r="R70" s="32"/>
      <c r="AC70" s="11"/>
    </row>
    <row r="71" spans="1:29" ht="14.25" x14ac:dyDescent="0.2">
      <c r="A71" s="11"/>
      <c r="B71" s="15"/>
      <c r="C71" s="15"/>
      <c r="N71" s="32"/>
      <c r="O71" s="32"/>
      <c r="P71" s="32"/>
      <c r="Q71" s="32"/>
      <c r="R71" s="32"/>
      <c r="AC71" s="11"/>
    </row>
    <row r="72" spans="1:29" ht="14.25" x14ac:dyDescent="0.2">
      <c r="A72" s="11"/>
      <c r="B72" s="15"/>
      <c r="C72" s="15"/>
      <c r="N72" s="32"/>
      <c r="O72" s="32"/>
      <c r="P72" s="32"/>
      <c r="Q72" s="32"/>
      <c r="R72" s="32"/>
      <c r="AC72" s="11"/>
    </row>
    <row r="73" spans="1:29" ht="14.25" x14ac:dyDescent="0.2">
      <c r="A73" s="11"/>
      <c r="B73" s="15"/>
      <c r="C73" s="15"/>
      <c r="N73" s="32"/>
      <c r="O73" s="32"/>
      <c r="P73" s="32"/>
      <c r="Q73" s="32"/>
      <c r="R73" s="32"/>
      <c r="AC73" s="11"/>
    </row>
    <row r="74" spans="1:29" x14ac:dyDescent="0.2">
      <c r="N74" s="32"/>
      <c r="O74" s="32"/>
      <c r="P74" s="32"/>
      <c r="Q74" s="32"/>
      <c r="R74" s="32"/>
      <c r="AC74" s="11"/>
    </row>
    <row r="75" spans="1:29" x14ac:dyDescent="0.2">
      <c r="N75" s="32"/>
      <c r="O75" s="32"/>
      <c r="P75" s="32"/>
      <c r="Q75" s="32"/>
      <c r="R75" s="32"/>
      <c r="AC75" s="11"/>
    </row>
    <row r="76" spans="1:29" x14ac:dyDescent="0.2">
      <c r="N76" s="32"/>
      <c r="O76" s="32"/>
      <c r="P76" s="32"/>
      <c r="Q76" s="32"/>
      <c r="R76" s="32"/>
      <c r="AC76" s="11"/>
    </row>
    <row r="77" spans="1:29" x14ac:dyDescent="0.2">
      <c r="N77" s="32"/>
      <c r="O77" s="32"/>
      <c r="P77" s="32"/>
      <c r="Q77" s="32"/>
      <c r="R77" s="32"/>
      <c r="AC77" s="11"/>
    </row>
    <row r="78" spans="1:29" x14ac:dyDescent="0.2">
      <c r="N78" s="32"/>
      <c r="O78" s="32"/>
      <c r="P78" s="32"/>
      <c r="Q78" s="32"/>
      <c r="R78" s="32"/>
      <c r="AC78" s="11"/>
    </row>
    <row r="79" spans="1:29" x14ac:dyDescent="0.2">
      <c r="N79" s="32"/>
      <c r="O79" s="32"/>
      <c r="P79" s="32"/>
      <c r="Q79" s="32"/>
      <c r="R79" s="32"/>
      <c r="AC79" s="11"/>
    </row>
    <row r="80" spans="1:29" ht="14.25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32"/>
      <c r="O80" s="32"/>
      <c r="P80" s="32"/>
      <c r="Q80" s="32"/>
      <c r="R80" s="32"/>
      <c r="AC80" s="11"/>
    </row>
    <row r="81" spans="1:29" ht="14.2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32"/>
      <c r="O81" s="32"/>
      <c r="P81" s="32"/>
      <c r="Q81" s="32"/>
      <c r="R81" s="32"/>
      <c r="AC81" s="11"/>
    </row>
    <row r="82" spans="1:29" ht="14.2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32"/>
      <c r="O82" s="32"/>
      <c r="P82" s="32"/>
      <c r="Q82" s="32"/>
      <c r="R82" s="32"/>
      <c r="AC82" s="11"/>
    </row>
    <row r="83" spans="1:29" ht="14.25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32"/>
      <c r="O83" s="32"/>
      <c r="P83" s="32"/>
      <c r="Q83" s="32"/>
      <c r="R83" s="32"/>
      <c r="AC83" s="11"/>
    </row>
    <row r="84" spans="1:29" ht="12.75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33"/>
      <c r="O84" s="33"/>
      <c r="P84" s="33"/>
      <c r="Q84" s="34"/>
      <c r="R84" s="34"/>
      <c r="AC84" s="11"/>
    </row>
    <row r="85" spans="1:29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33"/>
      <c r="O85" s="33"/>
      <c r="P85" s="33"/>
      <c r="Q85" s="34"/>
      <c r="R85" s="34"/>
      <c r="AC85" s="11"/>
    </row>
    <row r="86" spans="1:29" ht="12.75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33"/>
      <c r="O86" s="33"/>
      <c r="P86" s="33"/>
      <c r="Q86" s="34"/>
      <c r="R86" s="34"/>
      <c r="AC86" s="11"/>
    </row>
    <row r="87" spans="1:29" ht="12.75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33"/>
      <c r="O87" s="33"/>
      <c r="P87" s="33"/>
      <c r="Q87" s="34"/>
      <c r="R87" s="34"/>
      <c r="AC87" s="11"/>
    </row>
    <row r="88" spans="1:29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33"/>
      <c r="O88" s="33"/>
      <c r="P88" s="33"/>
      <c r="Q88" s="34"/>
      <c r="R88" s="34"/>
      <c r="AC88" s="11"/>
    </row>
    <row r="89" spans="1:29" ht="12.75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33"/>
      <c r="O89" s="33"/>
      <c r="P89" s="33"/>
      <c r="Q89" s="34"/>
      <c r="R89" s="34"/>
      <c r="AC89" s="11"/>
    </row>
    <row r="90" spans="1:29" ht="12.75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33"/>
      <c r="O90" s="33"/>
      <c r="P90" s="33"/>
      <c r="Q90" s="34"/>
      <c r="R90" s="34"/>
      <c r="AC90" s="11"/>
    </row>
  </sheetData>
  <mergeCells count="8">
    <mergeCell ref="D2:P2"/>
    <mergeCell ref="Q2:AC2"/>
    <mergeCell ref="D3:P3"/>
    <mergeCell ref="Q3:AB3"/>
    <mergeCell ref="A4:A5"/>
    <mergeCell ref="B4:C5"/>
    <mergeCell ref="D4:P4"/>
    <mergeCell ref="Q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2023-05-16T11:08:16Z</cp:lastPrinted>
  <dcterms:created xsi:type="dcterms:W3CDTF">2011-12-19T07:50:24Z</dcterms:created>
  <dcterms:modified xsi:type="dcterms:W3CDTF">2024-12-11T04:52:41Z</dcterms:modified>
</cp:coreProperties>
</file>