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<sst xmlns="http://schemas.openxmlformats.org/spreadsheetml/2006/main" count="252" uniqueCount="95">
  <si>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</si>
  <si>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</si>
  <si>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</si>
  <si>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</si>
  <si>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</si>
  <si>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</si>
  <si>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</si>
  <si>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</si>
  <si>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</si>
  <si>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</si>
  <si>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</si>
  <si>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</si>
  <si>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</si>
  <si>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</si>
  <si>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</si>
  <si>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</si>
  <si>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</si>
  <si>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</si>
  <si>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</si>
  <si>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</si>
  <si>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</si>
  <si>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</si>
  <si>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</si>
  <si>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</si>
  <si>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</si>
  <si>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</si>
  <si>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</si>
  <si>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</si>
  <si>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</si>
  <si>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</si>
  <si>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</si>
  <si>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</si>
  <si>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</si>
  <si>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</si>
  <si>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</si>
  <si>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</si>
  <si>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</si>
  <si>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</si>
  <si>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</si>
  <si>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</si>
  <si>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</si>
  <si>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</si>
  <si>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</si>
  <si>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</si>
  <si>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</si>
  <si>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</si>
  <si>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</si>
  <si>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</si>
  <si>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</si>
  <si>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</si>
  <si>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</si>
  <si>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</si>
  <si>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</si>
  <si>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</si>
  <si>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</si>
  <si>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</si>
  <si>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</si>
  <si>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</si>
  <si>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</si>
  <si>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</si>
  <si>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</si>
  <si>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</si>
  <si>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</si>
  <si>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</si>
  <si>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</si>
  <si>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</si>
  <si>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</si>
  <si>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</si>
  <si>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</si>
  <si>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</si>
  <si>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</si>
  <si>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</si>
  <si>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</si>
  <si>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</si>
  <si>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</si>
  <si>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>চাল সরু (নাজির),চাল সরু (মিনিকেট)</t>
  </si>
  <si>
    <t xml:space="preserve"> আটা প্যাকেট</t>
  </si>
  <si>
    <t>সয়াবিন তেল-(খোলা),পাম তেল- (খোলা)</t>
  </si>
  <si>
    <t xml:space="preserve">  </t>
  </si>
  <si>
    <t>মাংস- গরু,মোরগ-মুরগি (কক/সোনালী)</t>
  </si>
  <si>
    <t>ছোলা কলাই ,</t>
  </si>
  <si>
    <t>মোরগ-মুরগি (কক/সোনালী)</t>
  </si>
  <si>
    <t>চাল-(মোটা), মোরগ-মুরগি (কক/সোনালী),রসুন (দেশী)</t>
  </si>
  <si>
    <t>ডিমঃ মুরগি (দেশী),ডিমঃফার্ম</t>
  </si>
  <si>
    <t>মিষ্টিকুমড়া,মশুর ডাল,কাঁচামরিচ</t>
  </si>
  <si>
    <t>রসুন (দেশী),আলু হল্যান্ড</t>
  </si>
  <si>
    <t>পিঁয়াজ (দেশী),বেগুন</t>
  </si>
  <si>
    <t>পিঁয়াজ (আমদানীকৃত),আদা (আমদানীকৃত)</t>
  </si>
  <si>
    <t>স্মারক নং ১২.০২.1000.5০০.16.০19.১8-542</t>
  </si>
  <si>
    <t xml:space="preserve">            তারিখঃ 30/06/2021 খ্রিঃ।</t>
  </si>
  <si>
    <t>30/06/২০২1</t>
  </si>
  <si>
    <t>30/০5/২০২১</t>
  </si>
  <si>
    <t>30/06/২০2০</t>
  </si>
  <si>
    <t>মুরগি (ব্রয়লার),কাতল মাছ</t>
  </si>
  <si>
    <t>আলু হল্যান্ড,রসুন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</si>
</sst>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D28" sqref="D2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88</v>
      </c>
      <c r="B8" s="99"/>
      <c r="C8" s="99"/>
      <c r="D8" s="99"/>
      <c r="E8" s="99"/>
      <c r="F8" s="99"/>
      <c r="G8" s="17"/>
      <c r="H8" s="41"/>
      <c r="I8" s="29"/>
      <c r="J8" s="100" t="s">
        <v>89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90</v>
      </c>
      <c r="E12" s="113"/>
      <c r="F12" s="114"/>
      <c r="G12" s="115" t="s">
        <v>91</v>
      </c>
      <c r="H12" s="116"/>
      <c r="I12" s="117"/>
      <c r="J12" s="111"/>
      <c r="K12" s="118" t="s">
        <v>92</v>
      </c>
      <c r="L12" s="119"/>
      <c r="M12" s="120"/>
      <c r="N12" s="111"/>
      <c r="Q12" s="2" t="s">
        <v>78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56</v>
      </c>
      <c r="H14" s="40" t="s">
        <v>13</v>
      </c>
      <c r="I14" s="52">
        <v>58</v>
      </c>
      <c r="J14" s="30">
        <f t="shared" si="0"/>
        <v>3.5087719298245612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46</v>
      </c>
      <c r="E15" s="40" t="s">
        <v>13</v>
      </c>
      <c r="F15" s="52">
        <v>48</v>
      </c>
      <c r="G15" s="28">
        <v>46</v>
      </c>
      <c r="H15" s="40" t="s">
        <v>13</v>
      </c>
      <c r="I15" s="52">
        <v>48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17.5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40</v>
      </c>
      <c r="E16" s="40" t="s">
        <v>13</v>
      </c>
      <c r="F16" s="52">
        <v>42</v>
      </c>
      <c r="G16" s="28">
        <v>40</v>
      </c>
      <c r="H16" s="40" t="s">
        <v>13</v>
      </c>
      <c r="I16" s="52">
        <v>42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28.125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34</v>
      </c>
      <c r="H17" s="40" t="s">
        <v>13</v>
      </c>
      <c r="I17" s="52">
        <v>35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80</v>
      </c>
      <c r="H19" s="40" t="s">
        <v>13</v>
      </c>
      <c r="I19" s="52">
        <v>105</v>
      </c>
      <c r="J19" s="30">
        <f t="shared" si="0"/>
        <v>-5.4054054054054053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128</v>
      </c>
      <c r="H20" s="40" t="s">
        <v>13</v>
      </c>
      <c r="I20" s="52">
        <v>130</v>
      </c>
      <c r="J20" s="30">
        <f t="shared" si="0"/>
        <v>-1.1627906976744187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125</v>
      </c>
      <c r="E22" s="40" t="s">
        <v>13</v>
      </c>
      <c r="F22" s="52">
        <v>126</v>
      </c>
      <c r="G22" s="28">
        <v>125</v>
      </c>
      <c r="H22" s="40" t="s">
        <v>13</v>
      </c>
      <c r="I22" s="52">
        <v>126</v>
      </c>
      <c r="J22" s="30">
        <f t="shared" si="0"/>
        <v>0</v>
      </c>
      <c r="K22" s="28">
        <v>84</v>
      </c>
      <c r="L22" s="40" t="s">
        <v>13</v>
      </c>
      <c r="M22" s="28">
        <v>86</v>
      </c>
      <c r="N22" s="30">
        <f t="shared" si="1"/>
        <v>47.647058823529406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113</v>
      </c>
      <c r="E23" s="40" t="s">
        <v>13</v>
      </c>
      <c r="F23" s="52">
        <v>114</v>
      </c>
      <c r="G23" s="28">
        <v>113</v>
      </c>
      <c r="H23" s="40" t="s">
        <v>13</v>
      </c>
      <c r="I23" s="52">
        <v>114</v>
      </c>
      <c r="J23" s="30">
        <f t="shared" si="0"/>
        <v>0</v>
      </c>
      <c r="K23" s="28">
        <v>74</v>
      </c>
      <c r="L23" s="40" t="s">
        <v>13</v>
      </c>
      <c r="M23" s="28">
        <v>75</v>
      </c>
      <c r="N23" s="30">
        <f t="shared" si="1"/>
        <v>52.348993288590606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680</v>
      </c>
      <c r="E24" s="40" t="s">
        <v>13</v>
      </c>
      <c r="F24" s="52">
        <v>690</v>
      </c>
      <c r="G24" s="28">
        <v>670</v>
      </c>
      <c r="H24" s="40" t="s">
        <v>13</v>
      </c>
      <c r="I24" s="52">
        <v>680</v>
      </c>
      <c r="J24" s="30">
        <f>((D24+F24)/2-(G24+I24)/2)/((G24+I24)/2)*100</f>
        <v>1.4814814814814816</v>
      </c>
      <c r="K24" s="28">
        <v>500</v>
      </c>
      <c r="L24" s="40" t="s">
        <v>13</v>
      </c>
      <c r="M24" s="28">
        <v>535</v>
      </c>
      <c r="N24" s="30">
        <f t="shared" si="1"/>
        <v>32.367149758454104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48</v>
      </c>
      <c r="G25" s="28">
        <v>42</v>
      </c>
      <c r="H25" s="40" t="s">
        <v>13</v>
      </c>
      <c r="I25" s="52">
        <v>45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-49.729729729729733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38</v>
      </c>
      <c r="H26" s="40" t="s">
        <v>13</v>
      </c>
      <c r="I26" s="52">
        <v>40</v>
      </c>
      <c r="J26" s="30">
        <f t="shared" si="0"/>
        <v>5.1282051282051277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70</v>
      </c>
      <c r="E27" s="40" t="s">
        <v>13</v>
      </c>
      <c r="F27" s="52">
        <v>75</v>
      </c>
      <c r="G27" s="28">
        <v>65</v>
      </c>
      <c r="H27" s="40" t="s">
        <v>13</v>
      </c>
      <c r="I27" s="52">
        <v>70</v>
      </c>
      <c r="J27" s="30">
        <f t="shared" si="0"/>
        <v>7.4074074074074066</v>
      </c>
      <c r="K27" s="28">
        <v>180</v>
      </c>
      <c r="L27" s="40" t="s">
        <v>13</v>
      </c>
      <c r="M27" s="28">
        <v>190</v>
      </c>
      <c r="N27" s="30">
        <f t="shared" si="1"/>
        <v>-60.810810810810814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125</v>
      </c>
      <c r="E28" s="40" t="s">
        <v>13</v>
      </c>
      <c r="F28" s="52">
        <v>130</v>
      </c>
      <c r="G28" s="28">
        <v>120</v>
      </c>
      <c r="H28" s="40" t="s">
        <v>13</v>
      </c>
      <c r="I28" s="52">
        <v>125</v>
      </c>
      <c r="J28" s="30">
        <f t="shared" si="0"/>
        <v>4.0816326530612246</v>
      </c>
      <c r="K28" s="28">
        <v>200</v>
      </c>
      <c r="L28" s="40" t="s">
        <v>13</v>
      </c>
      <c r="M28" s="28">
        <v>210</v>
      </c>
      <c r="N28" s="30">
        <f t="shared" si="1"/>
        <v>-37.804878048780488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170</v>
      </c>
      <c r="E29" s="40" t="s">
        <v>13</v>
      </c>
      <c r="F29" s="52">
        <v>175</v>
      </c>
      <c r="G29" s="28">
        <v>150</v>
      </c>
      <c r="H29" s="40" t="s">
        <v>13</v>
      </c>
      <c r="I29" s="52">
        <v>155</v>
      </c>
      <c r="J29" s="30">
        <f t="shared" si="0"/>
        <v>13.114754098360656</v>
      </c>
      <c r="K29" s="28">
        <v>140</v>
      </c>
      <c r="L29" s="40" t="s">
        <v>13</v>
      </c>
      <c r="M29" s="28">
        <v>150</v>
      </c>
      <c r="N29" s="30">
        <f t="shared" si="1"/>
        <v>18.96551724137931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18</v>
      </c>
      <c r="H30" s="40" t="s">
        <v>13</v>
      </c>
      <c r="I30" s="52">
        <v>20</v>
      </c>
      <c r="J30" s="30">
        <f t="shared" si="0"/>
        <v>21.052631578947366</v>
      </c>
      <c r="K30" s="28">
        <v>18</v>
      </c>
      <c r="L30" s="40" t="s">
        <v>13</v>
      </c>
      <c r="M30" s="28">
        <v>20</v>
      </c>
      <c r="N30" s="30">
        <f t="shared" si="1"/>
        <v>21.052631578947366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55</v>
      </c>
      <c r="E31" s="40" t="s">
        <v>13</v>
      </c>
      <c r="F31" s="52">
        <v>60</v>
      </c>
      <c r="G31" s="28">
        <v>35</v>
      </c>
      <c r="H31" s="40" t="s">
        <v>13</v>
      </c>
      <c r="I31" s="52">
        <v>40</v>
      </c>
      <c r="J31" s="30">
        <f t="shared" si="0"/>
        <v>53.333333333333336</v>
      </c>
      <c r="K31" s="28">
        <v>25</v>
      </c>
      <c r="L31" s="40" t="s">
        <v>13</v>
      </c>
      <c r="M31" s="28">
        <v>30</v>
      </c>
      <c r="N31" s="30">
        <f t="shared" si="1"/>
        <v>109.09090909090908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30</v>
      </c>
      <c r="H32" s="40" t="s">
        <v>13</v>
      </c>
      <c r="I32" s="52">
        <v>35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20</v>
      </c>
      <c r="H33" s="40" t="s">
        <v>13</v>
      </c>
      <c r="I33" s="52">
        <v>25</v>
      </c>
      <c r="J33" s="30">
        <f t="shared" si="0"/>
        <v>22.222222222222221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35</v>
      </c>
      <c r="E34" s="40" t="s">
        <v>13</v>
      </c>
      <c r="F34" s="52">
        <v>40</v>
      </c>
      <c r="G34" s="28">
        <v>30</v>
      </c>
      <c r="H34" s="40" t="s">
        <v>13</v>
      </c>
      <c r="I34" s="52">
        <v>35</v>
      </c>
      <c r="J34" s="30">
        <f t="shared" si="0"/>
        <v>15.384615384615385</v>
      </c>
      <c r="K34" s="28">
        <v>35</v>
      </c>
      <c r="L34" s="40" t="s">
        <v>13</v>
      </c>
      <c r="M34" s="28">
        <v>36</v>
      </c>
      <c r="N34" s="30">
        <f t="shared" si="1"/>
        <v>5.6338028169014089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45</v>
      </c>
      <c r="E35" s="40" t="s">
        <v>13</v>
      </c>
      <c r="F35" s="52">
        <v>50</v>
      </c>
      <c r="G35" s="28">
        <v>40</v>
      </c>
      <c r="H35" s="40" t="s">
        <v>13</v>
      </c>
      <c r="I35" s="52">
        <v>45</v>
      </c>
      <c r="J35" s="30">
        <f t="shared" si="0"/>
        <v>11.76470588235294</v>
      </c>
      <c r="K35" s="28">
        <v>50</v>
      </c>
      <c r="L35" s="40" t="s">
        <v>13</v>
      </c>
      <c r="M35" s="28">
        <v>55</v>
      </c>
      <c r="N35" s="30">
        <f t="shared" si="1"/>
        <v>-9.5238095238095237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280</v>
      </c>
      <c r="G36" s="28">
        <v>220</v>
      </c>
      <c r="H36" s="40" t="s">
        <v>13</v>
      </c>
      <c r="I36" s="52">
        <v>270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-15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290</v>
      </c>
      <c r="G37" s="28">
        <v>230</v>
      </c>
      <c r="H37" s="40" t="s">
        <v>13</v>
      </c>
      <c r="I37" s="52">
        <v>280</v>
      </c>
      <c r="J37" s="30">
        <f t="shared" si="0"/>
        <v>1.9607843137254901</v>
      </c>
      <c r="K37" s="28">
        <v>260</v>
      </c>
      <c r="L37" s="40" t="s">
        <v>13</v>
      </c>
      <c r="M37" s="28">
        <v>300</v>
      </c>
      <c r="N37" s="30">
        <f t="shared" si="1"/>
        <v>-7.1428571428571423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1300</v>
      </c>
      <c r="G38" s="28">
        <v>900</v>
      </c>
      <c r="H38" s="40" t="s">
        <v>13</v>
      </c>
      <c r="I38" s="52">
        <v>1500</v>
      </c>
      <c r="J38" s="30">
        <f t="shared" si="0"/>
        <v>-8.3333333333333321</v>
      </c>
      <c r="K38" s="28">
        <v>500</v>
      </c>
      <c r="L38" s="40" t="s">
        <v>13</v>
      </c>
      <c r="M38" s="28">
        <v>650</v>
      </c>
      <c r="N38" s="30">
        <f t="shared" si="1"/>
        <v>91.304347826086953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125</v>
      </c>
      <c r="H39" s="40" t="s">
        <v>13</v>
      </c>
      <c r="I39" s="52">
        <v>130</v>
      </c>
      <c r="J39" s="30">
        <f t="shared" si="0"/>
        <v>3.9215686274509802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580</v>
      </c>
      <c r="G40" s="28">
        <v>560</v>
      </c>
      <c r="H40" s="40" t="s">
        <v>13</v>
      </c>
      <c r="I40" s="52">
        <v>580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7.5471698113207548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470</v>
      </c>
      <c r="H41" s="40" t="s">
        <v>13</v>
      </c>
      <c r="I41" s="52">
        <v>500</v>
      </c>
      <c r="J41" s="30">
        <f t="shared" si="0"/>
        <v>-4.1237113402061851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210</v>
      </c>
      <c r="E42" s="40" t="s">
        <v>13</v>
      </c>
      <c r="F42" s="52">
        <v>215</v>
      </c>
      <c r="G42" s="28">
        <v>210</v>
      </c>
      <c r="H42" s="40" t="s">
        <v>13</v>
      </c>
      <c r="I42" s="52">
        <v>215</v>
      </c>
      <c r="J42" s="30">
        <f t="shared" si="0"/>
        <v>0</v>
      </c>
      <c r="K42" s="28">
        <v>200</v>
      </c>
      <c r="L42" s="40" t="s">
        <v>13</v>
      </c>
      <c r="M42" s="28">
        <v>210</v>
      </c>
      <c r="N42" s="30">
        <f t="shared" si="1"/>
        <v>3.6585365853658534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140</v>
      </c>
      <c r="E43" s="40" t="s">
        <v>13</v>
      </c>
      <c r="F43" s="52">
        <v>145</v>
      </c>
      <c r="G43" s="28">
        <v>130</v>
      </c>
      <c r="H43" s="40">
        <v>150</v>
      </c>
      <c r="I43" s="52">
        <v>135</v>
      </c>
      <c r="J43" s="30">
        <f t="shared" si="0"/>
        <v>7.5471698113207548</v>
      </c>
      <c r="K43" s="28">
        <v>110</v>
      </c>
      <c r="L43" s="40" t="s">
        <v>13</v>
      </c>
      <c r="M43" s="28">
        <v>115</v>
      </c>
      <c r="N43" s="30">
        <f t="shared" si="1"/>
        <v>26.666666666666668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36</v>
      </c>
      <c r="G45" s="28">
        <v>30</v>
      </c>
      <c r="H45" s="40" t="s">
        <v>13</v>
      </c>
      <c r="I45" s="52">
        <v>32</v>
      </c>
      <c r="J45" s="30">
        <f t="shared" si="0"/>
        <v>12.903225806451612</v>
      </c>
      <c r="K45" s="28">
        <v>29</v>
      </c>
      <c r="L45" s="40" t="s">
        <v>13</v>
      </c>
      <c r="M45" s="28">
        <v>30</v>
      </c>
      <c r="N45" s="30">
        <f t="shared" si="1"/>
        <v>18.64406779661017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70</v>
      </c>
      <c r="E46" s="40" t="s">
        <v>13</v>
      </c>
      <c r="F46" s="52">
        <v>72</v>
      </c>
      <c r="G46" s="28">
        <v>70</v>
      </c>
      <c r="H46" s="40" t="s">
        <v>13</v>
      </c>
      <c r="I46" s="52">
        <v>72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8.3969465648854964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64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 t="s">
        <v>76</v>
      </c>
      <c r="B59" s="125"/>
      <c r="C59" s="64" t="s">
        <v>56</v>
      </c>
      <c r="D59" s="65"/>
      <c r="E59" s="65"/>
      <c r="F59" s="66"/>
      <c r="G59" s="81"/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77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 t="s">
        <v>80</v>
      </c>
      <c r="B61" s="129"/>
      <c r="C61" s="67"/>
      <c r="D61" s="68"/>
      <c r="E61" s="68"/>
      <c r="F61" s="69"/>
      <c r="G61" s="81" t="s">
        <v>42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75</v>
      </c>
      <c r="B62" s="129"/>
      <c r="C62" s="64" t="s">
        <v>57</v>
      </c>
      <c r="D62" s="65"/>
      <c r="E62" s="65"/>
      <c r="F62" s="66"/>
      <c r="G62" s="81" t="s">
        <v>85</v>
      </c>
      <c r="H62" s="82"/>
      <c r="I62" s="82"/>
      <c r="J62" s="83"/>
      <c r="K62" s="64" t="s">
        <v>62</v>
      </c>
      <c r="L62" s="65"/>
      <c r="M62" s="65"/>
      <c r="N62" s="66"/>
    </row>
    <row r="63" spans="1:17" ht="15.95" customHeight="1">
      <c r="A63" s="124" t="s">
        <v>82</v>
      </c>
      <c r="B63" s="129"/>
      <c r="C63" s="67"/>
      <c r="D63" s="68"/>
      <c r="E63" s="68"/>
      <c r="F63" s="69"/>
      <c r="G63" s="74" t="s">
        <v>86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81</v>
      </c>
      <c r="B64" s="129"/>
      <c r="C64" s="67"/>
      <c r="D64" s="68"/>
      <c r="E64" s="68"/>
      <c r="F64" s="69"/>
      <c r="G64" s="74" t="s">
        <v>87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20</v>
      </c>
      <c r="B65" s="73"/>
      <c r="C65" s="70"/>
      <c r="D65" s="71"/>
      <c r="E65" s="71"/>
      <c r="F65" s="72"/>
      <c r="G65" s="74" t="s">
        <v>94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 t="s">
        <v>79</v>
      </c>
      <c r="B66" s="73"/>
      <c r="C66" s="64" t="s">
        <v>59</v>
      </c>
      <c r="D66" s="65"/>
      <c r="E66" s="65"/>
      <c r="F66" s="66"/>
      <c r="G66" s="130" t="s">
        <v>84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 t="s">
        <v>83</v>
      </c>
      <c r="H67" s="75"/>
      <c r="I67" s="75"/>
      <c r="J67" s="76"/>
      <c r="K67" s="64" t="s">
        <v>62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 t="s">
        <v>93</v>
      </c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68</v>
      </c>
      <c r="K74" s="79"/>
      <c r="L74" s="79"/>
      <c r="M74" s="79"/>
      <c r="N74" s="80"/>
      <c r="O74" s="54"/>
    </row>
    <row r="75" spans="1:16">
      <c r="I75" s="54"/>
      <c r="J75" s="61" t="s">
        <v>70</v>
      </c>
      <c r="K75" s="62"/>
      <c r="L75" s="62"/>
      <c r="M75" s="62"/>
      <c r="N75" s="63"/>
      <c r="O75" s="54"/>
    </row>
    <row r="76" spans="1:16">
      <c r="I76" s="54"/>
      <c r="J76" s="61" t="s">
        <v>69</v>
      </c>
      <c r="K76" s="62"/>
      <c r="L76" s="62"/>
      <c r="M76" s="62"/>
      <c r="N76" s="63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2021-06-17T05:50:48Z</cp:lastPrinted>
  <dcterms:created xsi:type="dcterms:W3CDTF">2020-07-12T06:32:53Z</dcterms:created>
  <dcterms:modified xsi:type="dcterms:W3CDTF">2021-06-30T06:32:00Z</dcterms:modified>
</cp:coreProperties>
</file>