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D36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<sst xmlns="http://schemas.openxmlformats.org/spreadsheetml/2006/main" count="227" uniqueCount="76">
  <si>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</si>
  <si>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</si>
  <si>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</si>
  <si>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</si>
  <si>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</si>
  <si>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</si>
  <si>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</si>
  <si>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</si>
  <si>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</si>
  <si>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</si>
  <si>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</si>
  <si>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</si>
  <si>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</si>
  <si>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</si>
  <si>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</si>
  <si>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</si>
  <si>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</si>
  <si>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</si>
  <si>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</si>
  <si>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</si>
  <si>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</si>
  <si>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</si>
  <si>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</si>
  <si>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</si>
  <si>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</si>
  <si>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</si>
  <si>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</si>
  <si>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</si>
  <si>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</si>
  <si>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</si>
  <si>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</si>
  <si>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</si>
  <si>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</si>
  <si>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</si>
  <si>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</si>
  <si>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</si>
  <si>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</si>
  <si>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</si>
  <si>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</si>
  <si>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</si>
  <si>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</si>
  <si>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</si>
  <si>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</si>
  <si>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</si>
  <si>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</si>
  <si>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</si>
  <si>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</si>
  <si>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</si>
  <si>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</si>
  <si>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</si>
  <si>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</si>
  <si>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</si>
  <si>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</si>
  <si>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</si>
  <si>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</si>
  <si>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</si>
  <si>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</si>
  <si>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</si>
  <si>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</si>
  <si>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</si>
  <si>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</si>
  <si>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</si>
  <si>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</si>
  <si>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</si>
  <si>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</si>
  <si>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</si>
  <si>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</si>
  <si>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</si>
  <si>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সরবরাহ বেশি,মূল্য হ্রাস</t>
  </si>
  <si>
    <t>আমদানি কম,মূল্য বৃদ্ধি</t>
  </si>
  <si>
    <t>স্মারক নং 12.02.0050.400.16.001.12-১384</t>
  </si>
  <si>
    <t>তারিখঃ 06-10-২০২১ খ্রিঃ</t>
  </si>
  <si>
    <t>06/10/2021</t>
  </si>
  <si>
    <t>06/09/২০২1</t>
  </si>
  <si>
    <t>06/10/২০২০</t>
  </si>
  <si>
    <t>সরবরাহ কম, 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</si>
</sst>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topLeftCell="A25" zoomScale="130" zoomScaleNormal="130" workbookViewId="0">
      <selection activeCell="B29" sqref="B29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70</v>
      </c>
      <c r="B6" s="109"/>
      <c r="C6" s="109"/>
      <c r="D6" s="109"/>
      <c r="E6" s="109"/>
      <c r="F6" s="109"/>
      <c r="H6" s="44"/>
      <c r="I6" s="29"/>
      <c r="J6" s="101" t="s">
        <v>71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72</v>
      </c>
      <c r="E10" s="51"/>
      <c r="F10" s="52"/>
      <c r="G10" s="53" t="s">
        <v>73</v>
      </c>
      <c r="H10" s="54"/>
      <c r="I10" s="55"/>
      <c r="J10" s="104"/>
      <c r="K10" s="105" t="s">
        <v>74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62</v>
      </c>
      <c r="E12" s="43" t="s">
        <v>11</v>
      </c>
      <c r="F12" s="27">
        <v>64</v>
      </c>
      <c r="G12" s="48">
        <v>60</v>
      </c>
      <c r="H12" s="43"/>
      <c r="I12" s="49">
        <v>62</v>
      </c>
      <c r="J12" s="30">
        <f t="shared" si="0"/>
        <v>3.278688524590164</v>
      </c>
      <c r="K12" s="27">
        <v>50</v>
      </c>
      <c r="L12" s="43" t="s">
        <v>11</v>
      </c>
      <c r="M12" s="27">
        <v>52</v>
      </c>
      <c r="N12" s="30">
        <f t="shared" si="1"/>
        <v>23.52941176470588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2.2988505747126435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100</v>
      </c>
      <c r="G17" s="48">
        <v>85</v>
      </c>
      <c r="H17" s="43" t="s">
        <v>11</v>
      </c>
      <c r="I17" s="49">
        <v>100</v>
      </c>
      <c r="J17" s="30">
        <f t="shared" si="2"/>
        <v>0</v>
      </c>
      <c r="K17" s="27">
        <v>65</v>
      </c>
      <c r="L17" s="43" t="s">
        <v>11</v>
      </c>
      <c r="M17" s="27">
        <v>112</v>
      </c>
      <c r="N17" s="30">
        <f t="shared" si="3"/>
        <v>4.5197740112994351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85</v>
      </c>
      <c r="E18" s="43" t="s">
        <v>11</v>
      </c>
      <c r="F18" s="27">
        <v>125</v>
      </c>
      <c r="G18" s="48">
        <v>80</v>
      </c>
      <c r="H18" s="43" t="s">
        <v>11</v>
      </c>
      <c r="I18" s="49">
        <v>120</v>
      </c>
      <c r="J18" s="30">
        <f t="shared" si="2"/>
        <v>5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130</v>
      </c>
      <c r="E20" s="43" t="s">
        <v>11</v>
      </c>
      <c r="F20" s="27">
        <v>132</v>
      </c>
      <c r="G20" s="48">
        <v>126</v>
      </c>
      <c r="H20" s="43" t="s">
        <v>11</v>
      </c>
      <c r="I20" s="49">
        <v>128</v>
      </c>
      <c r="J20" s="30">
        <f t="shared" si="2"/>
        <v>3.1496062992125982</v>
      </c>
      <c r="K20" s="27">
        <v>90</v>
      </c>
      <c r="L20" s="43" t="s">
        <v>11</v>
      </c>
      <c r="M20" s="27">
        <v>92</v>
      </c>
      <c r="N20" s="30">
        <f t="shared" si="3"/>
        <v>43.956043956043956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116</v>
      </c>
      <c r="E21" s="43" t="s">
        <v>11</v>
      </c>
      <c r="F21" s="27">
        <v>118</v>
      </c>
      <c r="G21" s="48">
        <v>112</v>
      </c>
      <c r="H21" s="43" t="s">
        <v>11</v>
      </c>
      <c r="I21" s="49">
        <v>114</v>
      </c>
      <c r="J21" s="30">
        <f t="shared" si="2"/>
        <v>3.5398230088495577</v>
      </c>
      <c r="K21" s="27">
        <v>74</v>
      </c>
      <c r="L21" s="43" t="s">
        <v>11</v>
      </c>
      <c r="M21" s="27">
        <v>75</v>
      </c>
      <c r="N21" s="30">
        <f t="shared" si="3"/>
        <v>57.04697986577181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62</v>
      </c>
      <c r="E23" s="43" t="s">
        <v>11</v>
      </c>
      <c r="F23" s="27">
        <v>65</v>
      </c>
      <c r="G23" s="48">
        <v>42</v>
      </c>
      <c r="H23" s="43" t="s">
        <v>11</v>
      </c>
      <c r="I23" s="49">
        <v>45</v>
      </c>
      <c r="J23" s="30">
        <f t="shared" si="2"/>
        <v>45.977011494252871</v>
      </c>
      <c r="K23" s="27">
        <v>44</v>
      </c>
      <c r="L23" s="43" t="s">
        <v>11</v>
      </c>
      <c r="M23" s="27">
        <v>46</v>
      </c>
      <c r="N23" s="30">
        <f t="shared" si="3"/>
        <v>41.111111111111107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50</v>
      </c>
      <c r="E24" s="43" t="s">
        <v>11</v>
      </c>
      <c r="F24" s="27">
        <v>55</v>
      </c>
      <c r="G24" s="48">
        <v>33</v>
      </c>
      <c r="H24" s="43" t="s">
        <v>11</v>
      </c>
      <c r="I24" s="49">
        <v>35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60</v>
      </c>
      <c r="G25" s="48">
        <v>60</v>
      </c>
      <c r="H25" s="43" t="s">
        <v>11</v>
      </c>
      <c r="I25" s="49">
        <v>70</v>
      </c>
      <c r="J25" s="30">
        <f t="shared" si="2"/>
        <v>-15.384615384615385</v>
      </c>
      <c r="K25" s="27">
        <v>100</v>
      </c>
      <c r="L25" s="43" t="s">
        <v>11</v>
      </c>
      <c r="M25" s="27">
        <v>120</v>
      </c>
      <c r="N25" s="30">
        <f t="shared" si="3"/>
        <v>-50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115</v>
      </c>
      <c r="G26" s="48">
        <v>110</v>
      </c>
      <c r="H26" s="43" t="s">
        <v>11</v>
      </c>
      <c r="I26" s="49">
        <v>120</v>
      </c>
      <c r="J26" s="30">
        <f t="shared" si="2"/>
        <v>-6.5217391304347823</v>
      </c>
      <c r="K26" s="27">
        <v>90</v>
      </c>
      <c r="L26" s="43" t="s">
        <v>11</v>
      </c>
      <c r="M26" s="27">
        <v>100</v>
      </c>
      <c r="N26" s="30">
        <f t="shared" si="3"/>
        <v>13.157894736842104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70</v>
      </c>
      <c r="H27" s="43" t="s">
        <v>11</v>
      </c>
      <c r="I27" s="49">
        <v>80</v>
      </c>
      <c r="J27" s="30">
        <f t="shared" si="2"/>
        <v>0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15</v>
      </c>
      <c r="E28" s="43" t="s">
        <v>11</v>
      </c>
      <c r="F28" s="27">
        <v>18</v>
      </c>
      <c r="G28" s="48">
        <v>16</v>
      </c>
      <c r="H28" s="43" t="s">
        <v>11</v>
      </c>
      <c r="I28" s="49">
        <v>18</v>
      </c>
      <c r="J28" s="30">
        <f t="shared" si="2"/>
        <v>-2.9411764705882351</v>
      </c>
      <c r="K28" s="27">
        <v>18</v>
      </c>
      <c r="L28" s="43" t="s">
        <v>11</v>
      </c>
      <c r="M28" s="27">
        <v>20</v>
      </c>
      <c r="N28" s="30">
        <f t="shared" si="3"/>
        <v>-13.157894736842104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40</v>
      </c>
      <c r="E29" s="43" t="s">
        <v>11</v>
      </c>
      <c r="F29" s="27">
        <v>45</v>
      </c>
      <c r="G29" s="48">
        <v>45</v>
      </c>
      <c r="H29" s="43" t="s">
        <v>11</v>
      </c>
      <c r="I29" s="49">
        <v>50</v>
      </c>
      <c r="J29" s="30">
        <f t="shared" si="2"/>
        <v>-10.526315789473683</v>
      </c>
      <c r="K29" s="27">
        <v>25</v>
      </c>
      <c r="L29" s="43" t="s">
        <v>11</v>
      </c>
      <c r="M29" s="27">
        <v>30</v>
      </c>
      <c r="N29" s="30">
        <f t="shared" si="3"/>
        <v>54.54545454545454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10</v>
      </c>
      <c r="H30" s="43" t="s">
        <v>11</v>
      </c>
      <c r="I30" s="49">
        <v>12</v>
      </c>
      <c r="J30" s="30">
        <f t="shared" si="2"/>
        <v>0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35</v>
      </c>
      <c r="E31" s="43" t="s">
        <v>11</v>
      </c>
      <c r="F31" s="27">
        <v>40</v>
      </c>
      <c r="G31" s="48">
        <v>35</v>
      </c>
      <c r="H31" s="43" t="s">
        <v>11</v>
      </c>
      <c r="I31" s="49">
        <v>40</v>
      </c>
      <c r="J31" s="30">
        <f t="shared" si="2"/>
        <v>0</v>
      </c>
      <c r="K31" s="27">
        <v>25</v>
      </c>
      <c r="L31" s="43" t="s">
        <v>11</v>
      </c>
      <c r="M31" s="27">
        <v>30</v>
      </c>
      <c r="N31" s="30">
        <f t="shared" si="3"/>
        <v>36.363636363636367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35</v>
      </c>
      <c r="H32" s="43" t="s">
        <v>11</v>
      </c>
      <c r="I32" s="49">
        <v>40</v>
      </c>
      <c r="J32" s="30">
        <f t="shared" si="2"/>
        <v>0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150</v>
      </c>
      <c r="E33" s="43" t="s">
        <v>11</v>
      </c>
      <c r="F33" s="27">
        <v>160</v>
      </c>
      <c r="G33" s="48">
        <v>70</v>
      </c>
      <c r="H33" s="43" t="s">
        <v>11</v>
      </c>
      <c r="I33" s="49">
        <v>80</v>
      </c>
      <c r="J33" s="30">
        <f t="shared" si="2"/>
        <v>106.66666666666667</v>
      </c>
      <c r="K33" s="27">
        <v>50</v>
      </c>
      <c r="L33" s="43" t="s">
        <v>11</v>
      </c>
      <c r="M33" s="27">
        <v>60</v>
      </c>
      <c r="N33" s="30">
        <f t="shared" si="3"/>
        <v>181.81818181818181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190</v>
      </c>
      <c r="H34" s="43" t="s">
        <v>11</v>
      </c>
      <c r="I34" s="49">
        <v>230</v>
      </c>
      <c r="J34" s="30">
        <f t="shared" si="2"/>
        <v>0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180</v>
      </c>
      <c r="H35" s="43" t="s">
        <v>11</v>
      </c>
      <c r="I35" s="49">
        <v>210</v>
      </c>
      <c r="J35" s="30">
        <f t="shared" si="2"/>
        <v>0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 t="e">
        <f>-G1785.00</f>
        <v>#NAME?</v>
      </c>
      <c r="E36" s="43"/>
      <c r="F36" s="27" t="s">
        <v>11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365</v>
      </c>
      <c r="E39" s="43" t="s">
        <v>11</v>
      </c>
      <c r="F39" s="27">
        <v>370</v>
      </c>
      <c r="G39" s="48">
        <v>340</v>
      </c>
      <c r="H39" s="43" t="s">
        <v>11</v>
      </c>
      <c r="I39" s="49">
        <v>350</v>
      </c>
      <c r="J39" s="30">
        <f t="shared" si="2"/>
        <v>6.5217391304347823</v>
      </c>
      <c r="K39" s="27">
        <v>390</v>
      </c>
      <c r="L39" s="43" t="s">
        <v>11</v>
      </c>
      <c r="M39" s="27">
        <v>410</v>
      </c>
      <c r="N39" s="30">
        <f t="shared" si="3"/>
        <v>-8.125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260</v>
      </c>
      <c r="E40" s="43" t="s">
        <v>11</v>
      </c>
      <c r="F40" s="27">
        <v>270</v>
      </c>
      <c r="G40" s="48">
        <v>220</v>
      </c>
      <c r="H40" s="43" t="s">
        <v>11</v>
      </c>
      <c r="I40" s="49">
        <v>230</v>
      </c>
      <c r="J40" s="30">
        <f t="shared" si="2"/>
        <v>17.777777777777779</v>
      </c>
      <c r="K40" s="27">
        <v>230</v>
      </c>
      <c r="L40" s="43" t="s">
        <v>11</v>
      </c>
      <c r="M40" s="27">
        <v>250</v>
      </c>
      <c r="N40" s="30">
        <f t="shared" si="3"/>
        <v>10.416666666666668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155</v>
      </c>
      <c r="E41" s="43" t="s">
        <v>11</v>
      </c>
      <c r="F41" s="27">
        <v>160</v>
      </c>
      <c r="G41" s="48">
        <v>125</v>
      </c>
      <c r="H41" s="43" t="s">
        <v>11</v>
      </c>
      <c r="I41" s="49">
        <v>130</v>
      </c>
      <c r="J41" s="30">
        <f t="shared" si="2"/>
        <v>23.52941176470588</v>
      </c>
      <c r="K41" s="27">
        <v>160</v>
      </c>
      <c r="L41" s="43" t="s">
        <v>11</v>
      </c>
      <c r="M41" s="27">
        <v>180</v>
      </c>
      <c r="N41" s="30">
        <f t="shared" si="3"/>
        <v>-7.3529411764705888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29</v>
      </c>
      <c r="H42" s="43" t="s">
        <v>11</v>
      </c>
      <c r="I42" s="49">
        <v>30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87" t="s">
        <v>5</v>
      </c>
      <c r="B54" s="117"/>
      <c r="C54" s="81" t="s">
        <v>68</v>
      </c>
      <c r="D54" s="82"/>
      <c r="E54" s="82"/>
      <c r="F54" s="83"/>
      <c r="G54" s="122" t="s">
        <v>32</v>
      </c>
      <c r="H54" s="82"/>
      <c r="I54" s="82"/>
      <c r="J54" s="83"/>
      <c r="K54" s="111" t="s">
        <v>75</v>
      </c>
      <c r="L54" s="112"/>
      <c r="M54" s="112"/>
      <c r="N54" s="113"/>
    </row>
    <row r="55" spans="1:16" ht="30.75" customHeight="1">
      <c r="A55" s="79" t="s">
        <v>15</v>
      </c>
      <c r="B55" s="80"/>
      <c r="C55" s="81" t="s">
        <v>68</v>
      </c>
      <c r="D55" s="82"/>
      <c r="E55" s="82"/>
      <c r="F55" s="83"/>
      <c r="G55" s="114" t="s">
        <v>33</v>
      </c>
      <c r="H55" s="115"/>
      <c r="I55" s="115"/>
      <c r="J55" s="116"/>
      <c r="K55" s="84" t="s">
        <v>75</v>
      </c>
      <c r="L55" s="85"/>
      <c r="M55" s="85"/>
      <c r="N55" s="86"/>
      <c r="O55" s="8"/>
    </row>
    <row r="56" spans="1:16" ht="30.75" customHeight="1">
      <c r="A56" s="87" t="s">
        <v>61</v>
      </c>
      <c r="B56" s="90"/>
      <c r="C56" s="81" t="s">
        <v>68</v>
      </c>
      <c r="D56" s="82"/>
      <c r="E56" s="82"/>
      <c r="F56" s="83"/>
      <c r="G56" s="114" t="s">
        <v>2</v>
      </c>
      <c r="H56" s="115"/>
      <c r="I56" s="115"/>
      <c r="J56" s="116"/>
      <c r="K56" s="84" t="s">
        <v>75</v>
      </c>
      <c r="L56" s="88"/>
      <c r="M56" s="88"/>
      <c r="N56" s="89"/>
      <c r="P56" s="1" t="s">
        <v>58</v>
      </c>
    </row>
    <row r="57" spans="1:16" ht="30.75" customHeight="1">
      <c r="A57" s="87" t="s">
        <v>3</v>
      </c>
      <c r="B57" s="74"/>
      <c r="C57" s="118" t="s">
        <v>68</v>
      </c>
      <c r="D57" s="76"/>
      <c r="E57" s="76"/>
      <c r="F57" s="77"/>
      <c r="G57" s="119" t="s">
        <v>50</v>
      </c>
      <c r="H57" s="120"/>
      <c r="I57" s="120"/>
      <c r="J57" s="121"/>
      <c r="K57" s="84" t="s">
        <v>69</v>
      </c>
      <c r="L57" s="88"/>
      <c r="M57" s="88"/>
      <c r="N57" s="89"/>
    </row>
    <row r="58" spans="1:16" ht="30.75" customHeight="1">
      <c r="A58" s="73"/>
      <c r="B58" s="74"/>
      <c r="C58" s="118"/>
      <c r="D58" s="76"/>
      <c r="E58" s="76"/>
      <c r="F58" s="77"/>
      <c r="G58" s="118"/>
      <c r="H58" s="115"/>
      <c r="I58" s="115"/>
      <c r="J58" s="116"/>
      <c r="K58" s="84"/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3"/>
      <c r="B64" s="123"/>
      <c r="C64" s="123"/>
      <c r="D64" s="123"/>
      <c r="E64" s="123"/>
      <c r="F64" s="123"/>
      <c r="G64" s="124"/>
      <c r="H64" s="125"/>
      <c r="I64" s="125"/>
      <c r="J64" s="125"/>
      <c r="K64" s="34"/>
      <c r="L64" s="34"/>
      <c r="M64" s="34"/>
      <c r="N64" s="34"/>
    </row>
    <row r="65" spans="1:14">
      <c r="A65" s="33"/>
      <c r="B65" s="123"/>
      <c r="C65" s="123"/>
      <c r="D65" s="123"/>
      <c r="E65" s="123"/>
      <c r="F65" s="123"/>
      <c r="G65" s="123"/>
      <c r="H65" s="42"/>
      <c r="I65" s="42"/>
      <c r="J65" s="42"/>
      <c r="K65" s="34"/>
      <c r="L65" s="34"/>
      <c r="M65" s="34"/>
      <c r="N65" s="34"/>
    </row>
    <row r="66" spans="1:14">
      <c r="A66" s="17"/>
      <c r="B66" s="123" t="s">
        <v>65</v>
      </c>
      <c r="C66" s="123"/>
      <c r="D66" s="123"/>
      <c r="E66" s="123"/>
      <c r="F66" s="123"/>
      <c r="G66" s="123"/>
      <c r="I66" s="1" t="s">
        <v>66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63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62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N_F Computer</cp:lastModifiedBy>
  <cp:lastPrinted>2021-10-06T06:13:36Z</cp:lastPrinted>
  <dcterms:created xsi:type="dcterms:W3CDTF">2020-07-12T06:32:53Z</dcterms:created>
  <dcterms:modified xsi:type="dcterms:W3CDTF">2021-10-06T06:14:11Z</dcterms:modified>
</cp:coreProperties>
</file>