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<sst xmlns="http://schemas.openxmlformats.org/spreadsheetml/2006/main" count="227" uniqueCount="89">
  <si>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</si>
  <si>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</si>
  <si>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</si>
  <si>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</si>
  <si>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</si>
  <si>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</si>
  <si>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</si>
  <si>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</si>
  <si>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</si>
  <si>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</si>
  <si>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</si>
  <si>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</si>
  <si>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</si>
  <si>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</si>
  <si>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</si>
  <si>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</si>
  <si>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</si>
  <si>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</si>
  <si>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</si>
  <si>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</si>
  <si>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</si>
  <si>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</si>
  <si>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</si>
  <si>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</si>
  <si>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</si>
  <si>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</si>
  <si>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</si>
  <si>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</si>
  <si>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</si>
  <si>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</si>
  <si>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</si>
  <si>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</si>
  <si>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</si>
  <si>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</si>
  <si>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</si>
  <si>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</si>
  <si>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</si>
  <si>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</si>
  <si>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</si>
  <si>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</si>
  <si>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</si>
  <si>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</si>
  <si>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</si>
  <si>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</si>
  <si>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</si>
  <si>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</si>
  <si>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</si>
  <si>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</si>
  <si>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</si>
  <si>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</si>
  <si>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</si>
  <si>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</si>
  <si>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</si>
  <si>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</si>
  <si>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</si>
  <si>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</si>
  <si>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</si>
  <si>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</si>
  <si>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</si>
  <si>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</si>
  <si>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</si>
  <si>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</si>
  <si>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</si>
  <si>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</si>
  <si>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</si>
  <si>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</si>
  <si>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</si>
  <si>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</si>
  <si>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</si>
  <si>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</si>
  <si>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</si>
  <si>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</si>
  <si>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</si>
  <si>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11-02-20</t>
  </si>
  <si>
    <t>14-01-2021</t>
  </si>
  <si>
    <t>20-22</t>
  </si>
  <si>
    <t>তারিখঃ 16/02/2021 খ্রিঃ।</t>
  </si>
  <si>
    <t>16-02-2021</t>
  </si>
  <si>
    <t>1।চাল নাজির/মোটা</t>
  </si>
  <si>
    <t>আটা(প্যাকেট,খোলা)</t>
  </si>
  <si>
    <t>স</t>
  </si>
  <si>
    <t>সয়াবিন তেল,পাম তেল</t>
  </si>
  <si>
    <t>রসুন দেশী/আমদানিকৃত</t>
  </si>
  <si>
    <t>মোরগ,মুরগী</t>
  </si>
  <si>
    <t xml:space="preserve"> রুই মাছ</t>
  </si>
  <si>
    <t>1।চাল মিনিকেট/মাঝারি</t>
  </si>
  <si>
    <t>২। আলু,আদা,মিষ্টিকুমড়া,</t>
  </si>
  <si>
    <t>৩। কাতল মাছ,কাঁচামরিচ</t>
  </si>
  <si>
    <t>স্মারক নং 12.00.5500.700.16.002.18-1৫৮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</si>
</sst>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B13" sqref="B1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88</v>
      </c>
      <c r="B6" s="72"/>
      <c r="C6" s="72"/>
      <c r="D6" s="72"/>
      <c r="E6" s="72"/>
      <c r="F6" s="72"/>
      <c r="H6" s="52"/>
      <c r="I6" s="36"/>
      <c r="J6" s="70" t="s">
        <v>76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9"/>
      <c r="C10" s="73"/>
      <c r="D10" s="77" t="s">
        <v>77</v>
      </c>
      <c r="E10" s="78"/>
      <c r="F10" s="79"/>
      <c r="G10" s="80" t="s">
        <v>74</v>
      </c>
      <c r="H10" s="81"/>
      <c r="I10" s="82"/>
      <c r="J10" s="76"/>
      <c r="K10" s="83" t="s">
        <v>73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62</v>
      </c>
      <c r="G11" s="57">
        <v>60</v>
      </c>
      <c r="H11" s="51" t="s">
        <v>12</v>
      </c>
      <c r="I11" s="58">
        <v>61</v>
      </c>
      <c r="J11" s="39">
        <f t="shared" ref="J11:J12" si="0">((D11+F11)/2-(G11+I11)/2)/((G11+I11)/2)*100</f>
        <v>0.82644628099173556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1.6666666666666667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58</v>
      </c>
      <c r="E12" s="51" t="s">
        <v>12</v>
      </c>
      <c r="F12" s="34">
        <v>60</v>
      </c>
      <c r="G12" s="57">
        <v>59</v>
      </c>
      <c r="H12" s="51" t="s">
        <v>12</v>
      </c>
      <c r="I12" s="58">
        <v>60</v>
      </c>
      <c r="J12" s="37">
        <f t="shared" si="0"/>
        <v>-0.84033613445378152</v>
      </c>
      <c r="K12" s="34">
        <v>48</v>
      </c>
      <c r="L12" s="51" t="s">
        <v>12</v>
      </c>
      <c r="M12" s="34">
        <v>52</v>
      </c>
      <c r="N12" s="37">
        <f t="shared" si="1"/>
        <v>18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44</v>
      </c>
      <c r="E13" s="51" t="s">
        <v>12</v>
      </c>
      <c r="F13" s="34">
        <v>46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-15.09433962264151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25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42</v>
      </c>
      <c r="E14" s="51" t="s">
        <v>12</v>
      </c>
      <c r="F14" s="34">
        <v>44</v>
      </c>
      <c r="G14" s="57">
        <v>42</v>
      </c>
      <c r="H14" s="51" t="s">
        <v>12</v>
      </c>
      <c r="I14" s="58">
        <v>43</v>
      </c>
      <c r="J14" s="37">
        <f t="shared" si="2"/>
        <v>1.1764705882352942</v>
      </c>
      <c r="K14" s="34">
        <v>26</v>
      </c>
      <c r="L14" s="51" t="s">
        <v>12</v>
      </c>
      <c r="M14" s="34">
        <v>28</v>
      </c>
      <c r="N14" s="37">
        <f t="shared" si="3"/>
        <v>59.259259259259252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3.125</v>
      </c>
      <c r="K15" s="34">
        <v>32</v>
      </c>
      <c r="L15" s="51" t="s">
        <v>12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31</v>
      </c>
      <c r="G16" s="57">
        <v>27</v>
      </c>
      <c r="H16" s="51" t="s">
        <v>12</v>
      </c>
      <c r="I16" s="58">
        <v>28</v>
      </c>
      <c r="J16" s="37">
        <f t="shared" si="2"/>
        <v>5.4545454545454541</v>
      </c>
      <c r="K16" s="34">
        <v>27</v>
      </c>
      <c r="L16" s="51" t="s">
        <v>12</v>
      </c>
      <c r="M16" s="34">
        <v>29</v>
      </c>
      <c r="N16" s="37">
        <f t="shared" si="3"/>
        <v>3.5714285714285712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105</v>
      </c>
      <c r="E18" s="51" t="s">
        <v>12</v>
      </c>
      <c r="F18" s="34">
        <v>110</v>
      </c>
      <c r="G18" s="57">
        <v>100</v>
      </c>
      <c r="H18" s="59" t="s">
        <v>12</v>
      </c>
      <c r="I18" s="58">
        <v>128</v>
      </c>
      <c r="J18" s="37">
        <f t="shared" si="2"/>
        <v>-5.7017543859649118</v>
      </c>
      <c r="K18" s="34">
        <v>140</v>
      </c>
      <c r="L18" s="51" t="s">
        <v>12</v>
      </c>
      <c r="M18" s="34">
        <v>160</v>
      </c>
      <c r="N18" s="37">
        <f t="shared" si="3"/>
        <v>-28.333333333333332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115</v>
      </c>
      <c r="E20" s="51" t="s">
        <v>12</v>
      </c>
      <c r="F20" s="34">
        <v>116</v>
      </c>
      <c r="G20" s="57">
        <v>112</v>
      </c>
      <c r="H20" s="51" t="s">
        <v>12</v>
      </c>
      <c r="I20" s="58">
        <v>114</v>
      </c>
      <c r="J20" s="37">
        <f t="shared" si="2"/>
        <v>2.2123893805309733</v>
      </c>
      <c r="K20" s="34">
        <v>90</v>
      </c>
      <c r="L20" s="51" t="s">
        <v>12</v>
      </c>
      <c r="M20" s="34">
        <v>100</v>
      </c>
      <c r="N20" s="37">
        <f t="shared" si="3"/>
        <v>21.578947368421055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100</v>
      </c>
      <c r="E21" s="51" t="s">
        <v>12</v>
      </c>
      <c r="F21" s="34">
        <v>105</v>
      </c>
      <c r="G21" s="57">
        <v>98</v>
      </c>
      <c r="H21" s="51" t="s">
        <v>12</v>
      </c>
      <c r="I21" s="58">
        <v>100</v>
      </c>
      <c r="J21" s="37">
        <f t="shared" si="2"/>
        <v>3.535353535353535</v>
      </c>
      <c r="K21" s="34">
        <v>80</v>
      </c>
      <c r="L21" s="51" t="s">
        <v>12</v>
      </c>
      <c r="M21" s="34">
        <v>88</v>
      </c>
      <c r="N21" s="37">
        <f t="shared" si="3"/>
        <v>22.023809523809522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560</v>
      </c>
      <c r="E22" s="51" t="s">
        <v>12</v>
      </c>
      <c r="F22" s="34">
        <v>565</v>
      </c>
      <c r="G22" s="57">
        <v>550</v>
      </c>
      <c r="H22" s="51" t="s">
        <v>12</v>
      </c>
      <c r="I22" s="58">
        <v>560</v>
      </c>
      <c r="J22" s="37" t="s">
        <v>80</v>
      </c>
      <c r="K22" s="34">
        <v>470</v>
      </c>
      <c r="L22" s="51" t="s">
        <v>12</v>
      </c>
      <c r="M22" s="34">
        <v>480</v>
      </c>
      <c r="N22" s="37">
        <f t="shared" si="3"/>
        <v>18.421052631578945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27</v>
      </c>
      <c r="E23" s="51" t="s">
        <v>12</v>
      </c>
      <c r="F23" s="34">
        <v>31</v>
      </c>
      <c r="G23" s="57">
        <v>36</v>
      </c>
      <c r="H23" s="51" t="s">
        <v>12</v>
      </c>
      <c r="I23" s="58">
        <v>38</v>
      </c>
      <c r="J23" s="37">
        <f t="shared" si="2"/>
        <v>-21.621621621621621</v>
      </c>
      <c r="K23" s="34">
        <v>110</v>
      </c>
      <c r="L23" s="51" t="s">
        <v>12</v>
      </c>
      <c r="M23" s="34">
        <v>130</v>
      </c>
      <c r="N23" s="37">
        <f t="shared" si="3"/>
        <v>-75.833333333333329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25</v>
      </c>
      <c r="H24" s="51" t="s">
        <v>12</v>
      </c>
      <c r="I24" s="58">
        <v>26</v>
      </c>
      <c r="J24" s="37">
        <f t="shared" si="2"/>
        <v>-1.9607843137254901</v>
      </c>
      <c r="K24" s="34">
        <v>100</v>
      </c>
      <c r="L24" s="51" t="s">
        <v>12</v>
      </c>
      <c r="M24" s="34">
        <v>120</v>
      </c>
      <c r="N24" s="37">
        <f t="shared" si="3"/>
        <v>-77.272727272727266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114</v>
      </c>
      <c r="G25" s="57">
        <v>90</v>
      </c>
      <c r="H25" s="51" t="s">
        <v>12</v>
      </c>
      <c r="I25" s="58">
        <v>100</v>
      </c>
      <c r="J25" s="37">
        <f t="shared" si="2"/>
        <v>12.631578947368421</v>
      </c>
      <c r="K25" s="34">
        <v>190</v>
      </c>
      <c r="L25" s="51" t="s">
        <v>12</v>
      </c>
      <c r="M25" s="34">
        <v>210</v>
      </c>
      <c r="N25" s="37">
        <f t="shared" si="3"/>
        <v>-46.5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85</v>
      </c>
      <c r="H26" s="51" t="s">
        <v>12</v>
      </c>
      <c r="I26" s="58">
        <v>95</v>
      </c>
      <c r="J26" s="37">
        <f t="shared" si="2"/>
        <v>5.5555555555555554</v>
      </c>
      <c r="K26" s="34">
        <v>150</v>
      </c>
      <c r="L26" s="51" t="s">
        <v>12</v>
      </c>
      <c r="M26" s="34">
        <v>170</v>
      </c>
      <c r="N26" s="37">
        <f t="shared" si="3"/>
        <v>-40.625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70</v>
      </c>
      <c r="E27" s="51" t="s">
        <v>12</v>
      </c>
      <c r="F27" s="34">
        <v>80</v>
      </c>
      <c r="G27" s="57">
        <v>90</v>
      </c>
      <c r="H27" s="51" t="s">
        <v>12</v>
      </c>
      <c r="I27" s="58">
        <v>110</v>
      </c>
      <c r="J27" s="37">
        <f t="shared" si="2"/>
        <v>-25</v>
      </c>
      <c r="K27" s="34">
        <v>120</v>
      </c>
      <c r="L27" s="51" t="s">
        <v>12</v>
      </c>
      <c r="M27" s="34">
        <v>140</v>
      </c>
      <c r="N27" s="37">
        <f t="shared" si="3"/>
        <v>-42.307692307692307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20</v>
      </c>
      <c r="H28" s="51" t="s">
        <v>12</v>
      </c>
      <c r="I28" s="58">
        <v>22</v>
      </c>
      <c r="J28" s="37">
        <f t="shared" si="2"/>
        <v>-38.095238095238095</v>
      </c>
      <c r="K28" s="34">
        <v>15</v>
      </c>
      <c r="L28" s="51" t="s">
        <v>12</v>
      </c>
      <c r="M28" s="34">
        <v>17</v>
      </c>
      <c r="N28" s="37">
        <f t="shared" si="3"/>
        <v>-18.75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20</v>
      </c>
      <c r="E29" s="51" t="s">
        <v>12</v>
      </c>
      <c r="F29" s="34">
        <v>22</v>
      </c>
      <c r="G29" s="57">
        <v>20</v>
      </c>
      <c r="H29" s="51" t="s">
        <v>12</v>
      </c>
      <c r="I29" s="58">
        <v>22</v>
      </c>
      <c r="J29" s="37">
        <f t="shared" si="2"/>
        <v>0</v>
      </c>
      <c r="K29" s="34">
        <v>30</v>
      </c>
      <c r="L29" s="51" t="s">
        <v>12</v>
      </c>
      <c r="M29" s="34">
        <v>40</v>
      </c>
      <c r="N29" s="37">
        <f t="shared" si="3"/>
        <v>-40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9" t="s">
        <v>75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22</v>
      </c>
      <c r="H31" s="51" t="s">
        <v>12</v>
      </c>
      <c r="I31" s="58">
        <v>24</v>
      </c>
      <c r="J31" s="37">
        <f t="shared" si="2"/>
        <v>-8.695652173913043</v>
      </c>
      <c r="K31" s="34">
        <v>24</v>
      </c>
      <c r="L31" s="51" t="s">
        <v>12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30</v>
      </c>
      <c r="E32" s="51" t="s">
        <v>12</v>
      </c>
      <c r="F32" s="34">
        <v>32</v>
      </c>
      <c r="G32" s="57">
        <v>30</v>
      </c>
      <c r="H32" s="51" t="s">
        <v>12</v>
      </c>
      <c r="I32" s="58">
        <v>32</v>
      </c>
      <c r="J32" s="37">
        <f t="shared" si="2"/>
        <v>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38</v>
      </c>
      <c r="E33" s="51" t="s">
        <v>12</v>
      </c>
      <c r="F33" s="34">
        <v>42</v>
      </c>
      <c r="G33" s="57">
        <v>65</v>
      </c>
      <c r="H33" s="51" t="s">
        <v>12</v>
      </c>
      <c r="I33" s="58">
        <v>70</v>
      </c>
      <c r="J33" s="37">
        <f t="shared" si="2"/>
        <v>-40.74074074074074</v>
      </c>
      <c r="K33" s="34">
        <v>35</v>
      </c>
      <c r="L33" s="51" t="s">
        <v>12</v>
      </c>
      <c r="M33" s="34">
        <v>45</v>
      </c>
      <c r="N33" s="37">
        <f t="shared" si="3"/>
        <v>0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280</v>
      </c>
      <c r="E34" s="51" t="s">
        <v>12</v>
      </c>
      <c r="F34" s="34">
        <v>290</v>
      </c>
      <c r="G34" s="57">
        <v>230</v>
      </c>
      <c r="H34" s="51" t="s">
        <v>12</v>
      </c>
      <c r="I34" s="58">
        <v>250</v>
      </c>
      <c r="J34" s="37">
        <f t="shared" si="2"/>
        <v>18.75</v>
      </c>
      <c r="K34" s="34">
        <v>240</v>
      </c>
      <c r="L34" s="51" t="s">
        <v>12</v>
      </c>
      <c r="M34" s="34">
        <v>230</v>
      </c>
      <c r="N34" s="37">
        <f t="shared" si="3"/>
        <v>21.276595744680851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200</v>
      </c>
      <c r="E35" s="51" t="s">
        <v>12</v>
      </c>
      <c r="F35" s="34">
        <v>215</v>
      </c>
      <c r="G35" s="57">
        <v>210</v>
      </c>
      <c r="H35" s="51" t="s">
        <v>12</v>
      </c>
      <c r="I35" s="58">
        <v>220</v>
      </c>
      <c r="J35" s="37">
        <f t="shared" si="2"/>
        <v>-3.4883720930232558</v>
      </c>
      <c r="K35" s="34">
        <v>240</v>
      </c>
      <c r="L35" s="51" t="s">
        <v>12</v>
      </c>
      <c r="M35" s="34">
        <v>250</v>
      </c>
      <c r="N35" s="37">
        <f t="shared" si="3"/>
        <v>-15.306122448979592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530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2.8571428571428572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320</v>
      </c>
      <c r="E39" s="51" t="s">
        <v>12</v>
      </c>
      <c r="F39" s="34">
        <v>340</v>
      </c>
      <c r="G39" s="57">
        <v>310</v>
      </c>
      <c r="H39" s="51" t="s">
        <v>12</v>
      </c>
      <c r="I39" s="58">
        <v>320</v>
      </c>
      <c r="J39" s="37">
        <f t="shared" si="2"/>
        <v>4.7619047619047619</v>
      </c>
      <c r="K39" s="34">
        <v>310</v>
      </c>
      <c r="L39" s="51" t="s">
        <v>12</v>
      </c>
      <c r="M39" s="34">
        <v>330</v>
      </c>
      <c r="N39" s="37">
        <f t="shared" si="3"/>
        <v>3.125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190</v>
      </c>
      <c r="E40" s="51" t="s">
        <v>12</v>
      </c>
      <c r="F40" s="34">
        <v>200</v>
      </c>
      <c r="G40" s="57">
        <v>170</v>
      </c>
      <c r="H40" s="51" t="s">
        <v>12</v>
      </c>
      <c r="I40" s="58">
        <v>190</v>
      </c>
      <c r="J40" s="37">
        <f t="shared" si="2"/>
        <v>8.3333333333333321</v>
      </c>
      <c r="K40" s="34">
        <v>190</v>
      </c>
      <c r="L40" s="51" t="s">
        <v>12</v>
      </c>
      <c r="M40" s="34">
        <v>210</v>
      </c>
      <c r="N40" s="37">
        <f t="shared" si="3"/>
        <v>-2.5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120</v>
      </c>
      <c r="E41" s="51" t="s">
        <v>12</v>
      </c>
      <c r="F41" s="34">
        <v>124</v>
      </c>
      <c r="G41" s="57">
        <v>110</v>
      </c>
      <c r="H41" s="51" t="s">
        <v>12</v>
      </c>
      <c r="I41" s="58">
        <v>115</v>
      </c>
      <c r="J41" s="37">
        <f t="shared" si="2"/>
        <v>8.4444444444444446</v>
      </c>
      <c r="K41" s="34">
        <v>110</v>
      </c>
      <c r="L41" s="51" t="s">
        <v>12</v>
      </c>
      <c r="M41" s="34">
        <v>130</v>
      </c>
      <c r="N41" s="37">
        <f t="shared" si="3"/>
        <v>1.6666666666666667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27</v>
      </c>
      <c r="E43" s="51" t="s">
        <v>12</v>
      </c>
      <c r="F43" s="34">
        <v>31</v>
      </c>
      <c r="G43" s="57">
        <v>28</v>
      </c>
      <c r="H43" s="51" t="s">
        <v>12</v>
      </c>
      <c r="I43" s="58">
        <v>30</v>
      </c>
      <c r="J43" s="37">
        <f t="shared" si="2"/>
        <v>0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62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-1.5384615384615385</v>
      </c>
      <c r="K44" s="34">
        <v>62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340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18.96551724137931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85</v>
      </c>
      <c r="B54" s="123"/>
      <c r="C54" s="107"/>
      <c r="D54" s="108"/>
      <c r="E54" s="108"/>
      <c r="F54" s="109"/>
      <c r="G54" s="120" t="s">
        <v>78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86</v>
      </c>
      <c r="B55" s="106"/>
      <c r="C55" s="107"/>
      <c r="D55" s="108"/>
      <c r="E55" s="108"/>
      <c r="F55" s="109"/>
      <c r="G55" s="120" t="s">
        <v>79</v>
      </c>
      <c r="H55" s="121"/>
      <c r="I55" s="121"/>
      <c r="J55" s="122"/>
      <c r="K55" s="86"/>
      <c r="L55" s="87"/>
      <c r="M55" s="87"/>
      <c r="N55" s="88"/>
    </row>
    <row r="56" spans="1:14" ht="30.75" customHeight="1">
      <c r="A56" s="105" t="s">
        <v>87</v>
      </c>
      <c r="B56" s="106"/>
      <c r="C56" s="107"/>
      <c r="D56" s="108"/>
      <c r="E56" s="108"/>
      <c r="F56" s="109"/>
      <c r="G56" s="120" t="s">
        <v>81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82</v>
      </c>
      <c r="H57" s="111"/>
      <c r="I57" s="111"/>
      <c r="J57" s="112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13" t="s">
        <v>83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84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2021-02-16T10:29:46Z</cp:lastPrinted>
  <dcterms:created xsi:type="dcterms:W3CDTF">2020-07-12T06:32:53Z</dcterms:created>
  <dcterms:modified xsi:type="dcterms:W3CDTF">2021-02-17T05:35:58Z</dcterms:modified>
</cp:coreProperties>
</file>