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<sst xmlns="http://schemas.openxmlformats.org/spreadsheetml/2006/main" count="210" uniqueCount="78">
  <si>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</si>
  <si>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</si>
  <si>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</si>
  <si>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</si>
  <si>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</si>
  <si>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</si>
  <si>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</si>
  <si>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</si>
  <si>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</si>
  <si>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</si>
  <si>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</si>
  <si>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</si>
  <si>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</si>
  <si>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</si>
  <si>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</si>
  <si>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</si>
  <si>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</si>
  <si>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</si>
  <si>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</si>
  <si>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</si>
  <si>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</si>
  <si>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</si>
  <si>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</si>
  <si>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</si>
  <si>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</si>
  <si>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</si>
  <si>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</si>
  <si>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</si>
  <si>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</si>
  <si>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</si>
  <si>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</si>
  <si>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</si>
  <si>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</si>
  <si>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</si>
  <si>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</si>
  <si>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</si>
  <si>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</si>
  <si>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</si>
  <si>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</si>
  <si>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</si>
  <si>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</si>
  <si>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</si>
  <si>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</si>
  <si>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</si>
  <si>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</si>
  <si>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</si>
  <si>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</si>
  <si>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</si>
  <si>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</si>
  <si>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</si>
  <si>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</si>
  <si>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</si>
  <si>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</si>
  <si>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</si>
  <si>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</si>
  <si>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</si>
  <si>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</si>
  <si>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</si>
  <si>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</si>
  <si>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</si>
  <si>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</si>
  <si>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</si>
  <si>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</si>
  <si>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</si>
  <si>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</si>
  <si>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</si>
  <si>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</si>
  <si>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</si>
  <si>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</si>
  <si>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</si>
  <si>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</si>
  <si>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স্মারক নং 12.02.0050.400.16.001.12-987</t>
  </si>
  <si>
    <t>তারিখঃ 05-09-২০২2 খ্রিঃ</t>
  </si>
  <si>
    <t>05/09/2022</t>
  </si>
  <si>
    <t>05/08/২০২2</t>
  </si>
  <si>
    <t>05/09/২০২1</t>
  </si>
  <si>
    <t>চাল মাঝারী ও মোটা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</si>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</sst>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65</v>
      </c>
      <c r="G13" s="48">
        <v>54</v>
      </c>
      <c r="H13" s="43" t="s">
        <v>9</v>
      </c>
      <c r="I13" s="49">
        <v>58</v>
      </c>
      <c r="J13" s="30">
        <f>((D13+F13)/2-(G13+I13)/2)/((G13+I13)/2)*100</f>
        <v>13.392857142857142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19.811320754716981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12.76595744680851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158</v>
      </c>
      <c r="H20" s="43">
        <v>166</v>
      </c>
      <c r="I20" s="49">
        <v>160</v>
      </c>
      <c r="J20" s="30">
        <f t="shared" si="3"/>
        <v>4.0880503144654083</v>
      </c>
      <c r="K20" s="27">
        <v>126</v>
      </c>
      <c r="L20" s="43" t="s">
        <v>9</v>
      </c>
      <c r="M20" s="27">
        <v>128</v>
      </c>
      <c r="N20" s="30">
        <f t="shared" si="2"/>
        <v>30.314960629921263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42</v>
      </c>
      <c r="L23" s="43" t="s">
        <v>9</v>
      </c>
      <c r="M23" s="27">
        <v>45</v>
      </c>
      <c r="N23" s="30">
        <f t="shared" si="2"/>
        <v>-10.344827586206897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25</v>
      </c>
      <c r="H24" s="43" t="s">
        <v>9</v>
      </c>
      <c r="I24" s="49">
        <v>30</v>
      </c>
      <c r="J24" s="30">
        <v>92.66</v>
      </c>
      <c r="K24" s="27">
        <v>35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110</v>
      </c>
      <c r="L26" s="43">
        <v>110</v>
      </c>
      <c r="M26" s="27">
        <v>115</v>
      </c>
      <c r="N26" s="30">
        <f t="shared" si="2"/>
        <v>11.111111111111111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-26.666666666666668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200</v>
      </c>
      <c r="H33" s="43" t="s">
        <v>9</v>
      </c>
      <c r="I33" s="49">
        <v>220</v>
      </c>
      <c r="J33" s="30">
        <f t="shared" si="3"/>
        <v>-83.333333333333343</v>
      </c>
      <c r="K33" s="27">
        <v>70</v>
      </c>
      <c r="L33" s="43" t="s">
        <v>9</v>
      </c>
      <c r="M33" s="27">
        <v>80</v>
      </c>
      <c r="N33" s="30">
        <f t="shared" si="2"/>
        <v>-53.333333333333336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200</v>
      </c>
      <c r="L40" s="43" t="s">
        <v>9</v>
      </c>
      <c r="M40" s="27">
        <v>220</v>
      </c>
      <c r="N40" s="30">
        <f t="shared" si="2"/>
        <v>30.952380952380953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165</v>
      </c>
      <c r="E41" s="43">
        <v>85</v>
      </c>
      <c r="F41" s="27">
        <v>170</v>
      </c>
      <c r="G41" s="48">
        <v>145</v>
      </c>
      <c r="H41" s="43" t="s">
        <v>9</v>
      </c>
      <c r="I41" s="49">
        <v>150</v>
      </c>
      <c r="J41" s="30">
        <f t="shared" si="3"/>
        <v>13.559322033898304</v>
      </c>
      <c r="K41" s="27">
        <v>130</v>
      </c>
      <c r="L41" s="43" t="s">
        <v>9</v>
      </c>
      <c r="M41" s="27">
        <v>135</v>
      </c>
      <c r="N41" s="30">
        <f t="shared" si="2"/>
        <v>26.415094339622641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33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-8.9743589743589745</v>
      </c>
      <c r="K43" s="27">
        <v>29</v>
      </c>
      <c r="L43" s="43" t="s">
        <v>9</v>
      </c>
      <c r="M43" s="27">
        <v>30</v>
      </c>
      <c r="N43" s="30">
        <f t="shared" si="2"/>
        <v>20.33898305084746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70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77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2022-09-01T06:30:52Z</cp:lastPrinted>
  <dcterms:created xsi:type="dcterms:W3CDTF">2020-07-12T06:32:53Z</dcterms:created>
  <dcterms:modified xsi:type="dcterms:W3CDTF">2022-09-05T07:36:20Z</dcterms:modified>
</cp:coreProperties>
</file>