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<sst xmlns="http://schemas.openxmlformats.org/spreadsheetml/2006/main" count="234" uniqueCount="98">
  <si>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</si>
  <si>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</si>
  <si>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</si>
  <si>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</si>
  <si>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</si>
  <si>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</si>
  <si>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</si>
  <si>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</si>
  <si>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</si>
  <si>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</si>
  <si>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</si>
  <si>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</si>
  <si>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</si>
  <si>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</si>
  <si>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</si>
  <si>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</si>
  <si>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</si>
  <si>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</si>
  <si>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</si>
  <si>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</si>
  <si>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</si>
  <si>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</si>
  <si>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</si>
  <si>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</si>
  <si>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</si>
  <si>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</si>
  <si>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</si>
  <si>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</si>
  <si>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</si>
  <si>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</si>
  <si>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</si>
  <si>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</si>
  <si>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</si>
  <si>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</si>
  <si>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</si>
  <si>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</si>
  <si>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</si>
  <si>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</si>
  <si>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</si>
  <si>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</si>
  <si>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</si>
  <si>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</si>
  <si>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</si>
  <si>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</si>
  <si>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</si>
  <si>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</si>
  <si>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</si>
  <si>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</si>
  <si>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</si>
  <si>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</si>
  <si>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</si>
  <si>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</si>
  <si>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</si>
  <si>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</si>
  <si>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</si>
  <si>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</si>
  <si>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</si>
  <si>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</si>
  <si>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</si>
  <si>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</si>
  <si>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</si>
  <si>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</si>
  <si>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</si>
  <si>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</si>
  <si>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</si>
  <si>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</si>
  <si>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</si>
  <si>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</si>
  <si>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</si>
  <si>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</si>
  <si>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</si>
  <si>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বেলায়েত হোসেন</t>
  </si>
  <si>
    <t>মাঠ ও বাজার পরিদর্শক</t>
  </si>
  <si>
    <t>উপপরিচালকের কার্যালয়</t>
  </si>
  <si>
    <t xml:space="preserve"> সরবরাহ বেশী থাকায় বাজারে  আদা এর মূল্য কিছুটা হ্রাস পেয়েছে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</si>
  <si>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</si>
  <si>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</si>
  <si>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সরবারহ কম থাকায়  বাজারে রুই,পাংগাস, কাতল মাছ দাম কিছুটা বৃদ্ধিপেয়েছে।</t>
  </si>
  <si>
    <t xml:space="preserve">     রুই, কাতল মাছ,পাংগাস মাছ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</si>
  <si>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</si>
  <si>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</si>
  <si>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 xml:space="preserve">                   আদা দেশী </t>
  </si>
  <si>
    <t xml:space="preserve">     দেশী মুরগ/মুরগী/  ব্রয়লার                </t>
  </si>
  <si>
    <t>চাহিদা বেশি থাকায়  বাজারে দেশী মুরগ/মুরগী/ ব্রয়লার দাম কিছুটা বৃদ্ধি পেয়েছে।</t>
  </si>
  <si>
    <t>৩১-08 -2021</t>
  </si>
  <si>
    <t>31-07-2022</t>
  </si>
  <si>
    <t>31-08-2022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</si>
  <si>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</si>
  <si>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</si>
  <si>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</si>
  <si>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</si>
  <si>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</si>
  <si>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রসুন</t>
  </si>
  <si>
    <t>ভোক্তার চাহিদা বেশি থাকায় বাজারে রসুন  এর মূল্য কিছুটা বৃদ্ধি পেয়েছে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</si>
  <si>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</si>
  <si>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</si>
  <si>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>স্মারক নম্বর:12.02.5500.700.16.002.21-693</t>
  </si>
  <si>
    <t>তারিখঃ 31/08/2022 খ্রিঃ।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</si>
</sst>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9128064"/>
        <c:axId val="79129600"/>
      </c:barChart>
      <c:catAx>
        <c:axId val="791280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9129600"/>
        <c:crosses val="autoZero"/>
        <c:auto val="1"/>
        <c:lblAlgn val="ctr"/>
        <c:lblOffset val="100"/>
      </c:catAx>
      <c:valAx>
        <c:axId val="791296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91280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96</v>
      </c>
      <c r="B6" s="74"/>
      <c r="C6" s="74"/>
      <c r="D6" s="74"/>
      <c r="E6" s="74"/>
      <c r="F6" s="74"/>
      <c r="H6" s="52"/>
      <c r="I6" s="36"/>
      <c r="J6" s="72" t="s">
        <v>97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86</v>
      </c>
      <c r="E10" s="80"/>
      <c r="F10" s="81"/>
      <c r="G10" s="82" t="s">
        <v>85</v>
      </c>
      <c r="H10" s="83"/>
      <c r="I10" s="84"/>
      <c r="J10" s="78"/>
      <c r="K10" s="85" t="s">
        <v>84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10.2803738317757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45</v>
      </c>
      <c r="H14" s="51" t="s">
        <v>9</v>
      </c>
      <c r="I14" s="58">
        <v>47</v>
      </c>
      <c r="J14" s="37">
        <f t="shared" si="0"/>
        <v>6.5217391304347823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52</v>
      </c>
      <c r="G15" s="57">
        <v>46</v>
      </c>
      <c r="H15" s="51" t="s">
        <v>9</v>
      </c>
      <c r="I15" s="58">
        <v>48</v>
      </c>
      <c r="J15" s="37">
        <f t="shared" si="0"/>
        <v>8.5106382978723403</v>
      </c>
      <c r="K15" s="34">
        <v>33</v>
      </c>
      <c r="L15" s="51" t="s">
        <v>9</v>
      </c>
      <c r="M15" s="34">
        <v>35</v>
      </c>
      <c r="N15" s="37">
        <f t="shared" si="1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38</v>
      </c>
      <c r="H16" s="51" t="s">
        <v>9</v>
      </c>
      <c r="I16" s="58">
        <v>40</v>
      </c>
      <c r="J16" s="37">
        <f t="shared" si="0"/>
        <v>16.666666666666664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161</v>
      </c>
      <c r="H20" s="51" t="s">
        <v>9</v>
      </c>
      <c r="I20" s="58">
        <v>166</v>
      </c>
      <c r="J20" s="37">
        <f t="shared" si="0"/>
        <v>7.6452599388379197</v>
      </c>
      <c r="K20" s="34">
        <v>130</v>
      </c>
      <c r="L20" s="51" t="s">
        <v>9</v>
      </c>
      <c r="M20" s="34">
        <v>132</v>
      </c>
      <c r="N20" s="37">
        <f t="shared" si="1"/>
        <v>34.351145038167942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128</v>
      </c>
      <c r="H21" s="51"/>
      <c r="I21" s="58">
        <v>132</v>
      </c>
      <c r="J21" s="37">
        <v>0</v>
      </c>
      <c r="K21" s="34">
        <v>124</v>
      </c>
      <c r="L21" s="51" t="s">
        <v>9</v>
      </c>
      <c r="M21" s="34">
        <v>126</v>
      </c>
      <c r="N21" s="37">
        <f t="shared" si="1"/>
        <v>16.400000000000002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40</v>
      </c>
      <c r="L23" s="51" t="s">
        <v>9</v>
      </c>
      <c r="M23" s="34">
        <v>45</v>
      </c>
      <c r="N23" s="37">
        <f t="shared" si="1"/>
        <v>-10.588235294117647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24</v>
      </c>
      <c r="H24" s="51" t="s">
        <v>9</v>
      </c>
      <c r="I24" s="58">
        <v>26</v>
      </c>
      <c r="J24" s="37">
        <v>0</v>
      </c>
      <c r="K24" s="34">
        <v>40</v>
      </c>
      <c r="L24" s="51" t="s">
        <v>9</v>
      </c>
      <c r="M24" s="34">
        <v>41</v>
      </c>
      <c r="N24" s="37">
        <f>((D24+F24)/2-(K24+M24)/2)/((K24+M24)/2)*100</f>
        <v>-28.39506172839506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65</v>
      </c>
      <c r="H25" s="51">
        <v>90</v>
      </c>
      <c r="I25" s="58">
        <v>70</v>
      </c>
      <c r="J25" s="37">
        <f t="shared" si="0"/>
        <v>11.111111111111111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105</v>
      </c>
      <c r="N27" s="37">
        <f t="shared" si="1"/>
        <v>-14.634146341463413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16</v>
      </c>
      <c r="L28" s="51" t="s">
        <v>9</v>
      </c>
      <c r="M28" s="34">
        <v>20</v>
      </c>
      <c r="N28" s="37">
        <f t="shared" si="1"/>
        <v>30.555555555555557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25</v>
      </c>
      <c r="E29" s="51" t="s">
        <v>9</v>
      </c>
      <c r="F29" s="34">
        <v>40</v>
      </c>
      <c r="G29" s="57">
        <v>26</v>
      </c>
      <c r="H29" s="51" t="s">
        <v>9</v>
      </c>
      <c r="I29" s="58">
        <v>40</v>
      </c>
      <c r="J29" s="37">
        <f t="shared" si="0"/>
        <v>-1.5151515151515151</v>
      </c>
      <c r="K29" s="34">
        <v>20</v>
      </c>
      <c r="L29" s="51" t="s">
        <v>9</v>
      </c>
      <c r="M29" s="34">
        <v>40</v>
      </c>
      <c r="N29" s="37">
        <f t="shared" si="1"/>
        <v>8.3333333333333321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16</v>
      </c>
      <c r="L30" s="51" t="s">
        <v>9</v>
      </c>
      <c r="M30" s="34">
        <v>20</v>
      </c>
      <c r="N30" s="37">
        <f t="shared" si="1"/>
        <v>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14</v>
      </c>
      <c r="L31" s="51" t="s">
        <v>9</v>
      </c>
      <c r="M31" s="34">
        <v>16</v>
      </c>
      <c r="N31" s="37">
        <f t="shared" si="1"/>
        <v>116.66666666666667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20</v>
      </c>
      <c r="H32" s="51" t="s">
        <v>9</v>
      </c>
      <c r="I32" s="58">
        <v>25</v>
      </c>
      <c r="J32" s="37">
        <v>0</v>
      </c>
      <c r="K32" s="34">
        <v>22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40</v>
      </c>
      <c r="G33" s="57">
        <v>150</v>
      </c>
      <c r="H33" s="51" t="s">
        <v>9</v>
      </c>
      <c r="I33" s="58">
        <v>170</v>
      </c>
      <c r="J33" s="37">
        <f t="shared" si="0"/>
        <v>-78.125</v>
      </c>
      <c r="K33" s="34">
        <v>75</v>
      </c>
      <c r="L33" s="51" t="s">
        <v>9</v>
      </c>
      <c r="M33" s="34">
        <v>80</v>
      </c>
      <c r="N33" s="37">
        <f t="shared" si="1"/>
        <v>-54.838709677419352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380</v>
      </c>
      <c r="H39" s="51" t="s">
        <v>9</v>
      </c>
      <c r="I39" s="58">
        <v>400</v>
      </c>
      <c r="J39" s="37">
        <f t="shared" si="0"/>
        <v>20.512820512820511</v>
      </c>
      <c r="K39" s="34">
        <v>370</v>
      </c>
      <c r="L39" s="51" t="s">
        <v>9</v>
      </c>
      <c r="M39" s="34">
        <v>380</v>
      </c>
      <c r="N39" s="37">
        <f t="shared" si="1"/>
        <v>25.333333333333336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250</v>
      </c>
      <c r="H40" s="51" t="s">
        <v>9</v>
      </c>
      <c r="I40" s="58">
        <v>260</v>
      </c>
      <c r="J40" s="37">
        <f t="shared" si="0"/>
        <v>11.76470588235294</v>
      </c>
      <c r="K40" s="34">
        <v>260</v>
      </c>
      <c r="L40" s="51" t="s">
        <v>9</v>
      </c>
      <c r="M40" s="34">
        <v>280</v>
      </c>
      <c r="N40" s="37">
        <f t="shared" si="1"/>
        <v>5.5555555555555554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175</v>
      </c>
      <c r="E41" s="51" t="s">
        <v>9</v>
      </c>
      <c r="F41" s="34">
        <v>180</v>
      </c>
      <c r="G41" s="57">
        <v>135</v>
      </c>
      <c r="H41" s="51" t="s">
        <v>9</v>
      </c>
      <c r="I41" s="58">
        <v>140</v>
      </c>
      <c r="J41" s="37">
        <f t="shared" si="0"/>
        <v>29.09090909090909</v>
      </c>
      <c r="K41" s="34">
        <v>140</v>
      </c>
      <c r="L41" s="51" t="s">
        <v>9</v>
      </c>
      <c r="M41" s="34">
        <v>145</v>
      </c>
      <c r="N41" s="37">
        <f t="shared" si="1"/>
        <v>24.561403508771928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81</v>
      </c>
      <c r="B54" s="125"/>
      <c r="C54" s="109" t="s">
        <v>74</v>
      </c>
      <c r="D54" s="110"/>
      <c r="E54" s="110"/>
      <c r="F54" s="111"/>
      <c r="G54" s="122" t="s">
        <v>75</v>
      </c>
      <c r="H54" s="123"/>
      <c r="I54" s="123"/>
      <c r="J54" s="124"/>
      <c r="K54" s="88" t="s">
        <v>76</v>
      </c>
      <c r="L54" s="89"/>
      <c r="M54" s="89"/>
      <c r="N54" s="90"/>
    </row>
    <row r="55" spans="1:14" ht="85.5" customHeight="1">
      <c r="A55" s="107" t="s">
        <v>94</v>
      </c>
      <c r="B55" s="108"/>
      <c r="C55" s="109" t="s">
        <v>95</v>
      </c>
      <c r="D55" s="110"/>
      <c r="E55" s="110"/>
      <c r="F55" s="111"/>
      <c r="G55" s="122" t="s">
        <v>78</v>
      </c>
      <c r="H55" s="123"/>
      <c r="I55" s="123"/>
      <c r="J55" s="124"/>
      <c r="K55" s="88" t="s">
        <v>77</v>
      </c>
      <c r="L55" s="89"/>
      <c r="M55" s="89"/>
      <c r="N55" s="90"/>
    </row>
    <row r="56" spans="1:14" ht="66.75" customHeight="1">
      <c r="A56" s="107" t="s">
        <v>2</v>
      </c>
      <c r="B56" s="108"/>
      <c r="C56" s="109" t="s">
        <v>91</v>
      </c>
      <c r="D56" s="110"/>
      <c r="E56" s="110"/>
      <c r="F56" s="111"/>
      <c r="G56" s="122" t="s">
        <v>69</v>
      </c>
      <c r="H56" s="123"/>
      <c r="I56" s="123"/>
      <c r="J56" s="124"/>
      <c r="K56" s="88" t="s">
        <v>70</v>
      </c>
      <c r="L56" s="89"/>
      <c r="M56" s="89"/>
      <c r="N56" s="90"/>
    </row>
    <row r="57" spans="1:14" ht="70.5" customHeight="1">
      <c r="A57" s="107"/>
      <c r="B57" s="108"/>
      <c r="C57" s="109"/>
      <c r="D57" s="110"/>
      <c r="E57" s="110"/>
      <c r="F57" s="111"/>
      <c r="G57" s="112" t="s">
        <v>79</v>
      </c>
      <c r="H57" s="113"/>
      <c r="I57" s="113"/>
      <c r="J57" s="114"/>
      <c r="K57" s="88" t="s">
        <v>80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82</v>
      </c>
      <c r="H58" s="116"/>
      <c r="I58" s="116"/>
      <c r="J58" s="117"/>
      <c r="K58" s="88" t="s">
        <v>83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92</v>
      </c>
      <c r="H59" s="89"/>
      <c r="I59" s="89"/>
      <c r="J59" s="90"/>
      <c r="K59" s="88" t="s">
        <v>93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89</v>
      </c>
      <c r="H60" s="89"/>
      <c r="I60" s="89"/>
      <c r="J60" s="90"/>
      <c r="K60" s="88" t="s">
        <v>90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 t="s">
        <v>87</v>
      </c>
      <c r="H61" s="89"/>
      <c r="I61" s="89"/>
      <c r="J61" s="90"/>
      <c r="K61" s="88" t="s">
        <v>88</v>
      </c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71</v>
      </c>
      <c r="K67" s="61"/>
      <c r="L67" s="61"/>
      <c r="M67" s="61"/>
      <c r="N67" s="61"/>
    </row>
    <row r="68" spans="1:14">
      <c r="J68" s="61" t="s">
        <v>72</v>
      </c>
      <c r="K68" s="61"/>
      <c r="L68" s="61"/>
      <c r="M68" s="61"/>
      <c r="N68" s="61"/>
    </row>
    <row r="69" spans="1:14">
      <c r="J69" s="61" t="s">
        <v>73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2022-08-31T06:35:59Z</dcterms:modified>
</cp:coreProperties>
</file>