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<sst xmlns="http://schemas.openxmlformats.org/spreadsheetml/2006/main" count="213" uniqueCount="87">
  <si>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</si>
  <si>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</si>
  <si>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</si>
  <si>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</si>
  <si>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</si>
  <si>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</si>
  <si>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</si>
  <si>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</si>
  <si>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</si>
  <si>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</si>
  <si>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</si>
  <si>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</si>
  <si>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</si>
  <si>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</si>
  <si>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</si>
  <si>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</si>
  <si>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</si>
  <si>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</si>
  <si>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</si>
  <si>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</si>
  <si>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</si>
  <si>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</si>
  <si>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</si>
  <si>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</si>
  <si>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</si>
  <si>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</si>
  <si>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</si>
  <si>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</si>
  <si>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</si>
  <si>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</si>
  <si>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</si>
  <si>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</si>
  <si>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</si>
  <si>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</si>
  <si>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</si>
  <si>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</si>
  <si>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</si>
  <si>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</si>
  <si>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</si>
  <si>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</si>
  <si>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</si>
  <si>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</si>
  <si>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</si>
  <si>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</si>
  <si>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</si>
  <si>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</si>
  <si>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</si>
  <si>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</si>
  <si>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</si>
  <si>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</si>
  <si>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</si>
  <si>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</si>
  <si>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</si>
  <si>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</si>
  <si>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</si>
  <si>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</si>
  <si>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</si>
  <si>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</si>
  <si>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</si>
  <si>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</si>
  <si>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</si>
  <si>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</si>
  <si>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</si>
  <si>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</si>
  <si>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</si>
  <si>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</si>
  <si>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</si>
  <si>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</si>
  <si>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</si>
  <si>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</si>
  <si>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</si>
  <si>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</si>
  <si>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>৭। চিনি (খোলা)</t>
  </si>
  <si>
    <t xml:space="preserve">  </t>
  </si>
  <si>
    <t>২।সয়াবিন তেল(ক্যান)</t>
  </si>
  <si>
    <t>৫। পাংগাস মাছ</t>
  </si>
  <si>
    <t>২। সয়াবিন তেল-(খোলা)</t>
  </si>
  <si>
    <t>৪। আলু,বেগুন,মিষ্টিকুমড়া, পটল,কাঁচামরিচ</t>
  </si>
  <si>
    <t>১২/০৭/২০২০</t>
  </si>
  <si>
    <t>৩। মুগ ডাল-(মোটা/সরু),রসুন-(দেশী,আমদানীকৃত),আদা-আমদানীকৃত</t>
  </si>
  <si>
    <t>৩।মোরগ-মুরগি (কক/সোনালী)জ্যান্ত</t>
  </si>
  <si>
    <t>১। মসুর ডাল, পিঁয়াজ (দেশী,আমদানীকৃত)</t>
  </si>
  <si>
    <t>৬। মাংস-গরু,মুরগি (ব্রয়লার) জ্যান্ত</t>
  </si>
  <si>
    <t xml:space="preserve">      স্মারক নং: ১২.০২.২০০০.৩০০.১৬.০২২.২১.৫৮৩</t>
  </si>
  <si>
    <t>তারিখঃ ১২/০৭/২০২১ খ্রিঃ।</t>
  </si>
  <si>
    <t>১২/০৭/২০২১</t>
  </si>
  <si>
    <t>১৩/০৬/২০২১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</si>
</sst>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46" sqref="G4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59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83</v>
      </c>
      <c r="B6" s="107"/>
      <c r="C6" s="107"/>
      <c r="D6" s="107"/>
      <c r="E6" s="107"/>
      <c r="F6" s="107"/>
      <c r="H6" s="44"/>
      <c r="I6" s="34"/>
      <c r="J6" s="104" t="s">
        <v>84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85</v>
      </c>
      <c r="E10" s="113"/>
      <c r="F10" s="114"/>
      <c r="G10" s="115" t="s">
        <v>86</v>
      </c>
      <c r="H10" s="116"/>
      <c r="I10" s="117"/>
      <c r="J10" s="111"/>
      <c r="K10" s="118" t="s">
        <v>78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43</v>
      </c>
      <c r="H14" s="56"/>
      <c r="I14" s="57">
        <v>45</v>
      </c>
      <c r="J14" s="60">
        <f t="shared" si="2"/>
        <v>2.2727272727272729</v>
      </c>
      <c r="K14" s="58">
        <v>40</v>
      </c>
      <c r="L14" s="56" t="s">
        <v>12</v>
      </c>
      <c r="M14" s="58">
        <v>44</v>
      </c>
      <c r="N14" s="60">
        <f t="shared" si="3"/>
        <v>7.1428571428571423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5">
        <v>85</v>
      </c>
      <c r="H17" s="56" t="s">
        <v>12</v>
      </c>
      <c r="I17" s="57">
        <v>125</v>
      </c>
      <c r="J17" s="60">
        <f t="shared" si="2"/>
        <v>-2.3809523809523809</v>
      </c>
      <c r="K17" s="58">
        <v>75</v>
      </c>
      <c r="L17" s="56" t="s">
        <v>12</v>
      </c>
      <c r="M17" s="58">
        <v>125</v>
      </c>
      <c r="N17" s="60">
        <f t="shared" si="3"/>
        <v>2.5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5">
        <v>110</v>
      </c>
      <c r="H18" s="56" t="s">
        <v>12</v>
      </c>
      <c r="I18" s="57">
        <v>135</v>
      </c>
      <c r="J18" s="60">
        <f t="shared" si="2"/>
        <v>4.0816326530612246</v>
      </c>
      <c r="K18" s="58">
        <v>120</v>
      </c>
      <c r="L18" s="56">
        <v>140</v>
      </c>
      <c r="M18" s="58">
        <v>135</v>
      </c>
      <c r="N18" s="60">
        <f t="shared" si="3"/>
        <v>0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124</v>
      </c>
      <c r="E20" s="54" t="s">
        <v>12</v>
      </c>
      <c r="F20" s="53">
        <v>126</v>
      </c>
      <c r="G20" s="55">
        <v>126</v>
      </c>
      <c r="H20" s="56" t="s">
        <v>12</v>
      </c>
      <c r="I20" s="57">
        <v>130</v>
      </c>
      <c r="J20" s="60">
        <f t="shared" si="2"/>
        <v>-2.34375</v>
      </c>
      <c r="K20" s="58">
        <v>86</v>
      </c>
      <c r="L20" s="56" t="s">
        <v>12</v>
      </c>
      <c r="M20" s="58">
        <v>88</v>
      </c>
      <c r="N20" s="60">
        <f t="shared" si="3"/>
        <v>43.678160919540232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114</v>
      </c>
      <c r="H21" s="56" t="s">
        <v>12</v>
      </c>
      <c r="I21" s="57">
        <v>116</v>
      </c>
      <c r="J21" s="60">
        <f t="shared" si="2"/>
        <v>0</v>
      </c>
      <c r="K21" s="58">
        <v>75</v>
      </c>
      <c r="L21" s="56" t="s">
        <v>12</v>
      </c>
      <c r="M21" s="58">
        <v>78</v>
      </c>
      <c r="N21" s="60">
        <f t="shared" si="3"/>
        <v>50.326797385620914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5">
        <v>50</v>
      </c>
      <c r="H23" s="56" t="s">
        <v>12</v>
      </c>
      <c r="I23" s="57">
        <v>52</v>
      </c>
      <c r="J23" s="60">
        <f t="shared" si="2"/>
        <v>-6.8627450980392162</v>
      </c>
      <c r="K23" s="58">
        <v>40</v>
      </c>
      <c r="L23" s="56" t="s">
        <v>12</v>
      </c>
      <c r="M23" s="58">
        <v>45</v>
      </c>
      <c r="N23" s="60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42</v>
      </c>
      <c r="E24" s="54" t="s">
        <v>12</v>
      </c>
      <c r="F24" s="53">
        <v>46</v>
      </c>
      <c r="G24" s="55">
        <v>43</v>
      </c>
      <c r="H24" s="56" t="s">
        <v>12</v>
      </c>
      <c r="I24" s="57">
        <v>46</v>
      </c>
      <c r="J24" s="60">
        <f t="shared" si="2"/>
        <v>-1.1235955056179776</v>
      </c>
      <c r="K24" s="58">
        <v>25</v>
      </c>
      <c r="L24" s="56">
        <v>70</v>
      </c>
      <c r="M24" s="58">
        <v>30</v>
      </c>
      <c r="N24" s="60">
        <f t="shared" si="3"/>
        <v>60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70</v>
      </c>
      <c r="E25" s="54" t="s">
        <v>12</v>
      </c>
      <c r="F25" s="53">
        <v>75</v>
      </c>
      <c r="G25" s="55">
        <v>60</v>
      </c>
      <c r="H25" s="56" t="s">
        <v>12</v>
      </c>
      <c r="I25" s="57">
        <v>75</v>
      </c>
      <c r="J25" s="60">
        <f t="shared" si="2"/>
        <v>7.4074074074074066</v>
      </c>
      <c r="K25" s="58">
        <v>70</v>
      </c>
      <c r="L25" s="56" t="s">
        <v>12</v>
      </c>
      <c r="M25" s="58">
        <v>80</v>
      </c>
      <c r="N25" s="60">
        <f t="shared" si="3"/>
        <v>-3.3333333333333335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130</v>
      </c>
      <c r="E26" s="54" t="s">
        <v>12</v>
      </c>
      <c r="F26" s="53">
        <v>140</v>
      </c>
      <c r="G26" s="55">
        <v>110</v>
      </c>
      <c r="H26" s="56" t="s">
        <v>12</v>
      </c>
      <c r="I26" s="57">
        <v>120</v>
      </c>
      <c r="J26" s="60">
        <f t="shared" si="2"/>
        <v>17.391304347826086</v>
      </c>
      <c r="K26" s="58">
        <v>70</v>
      </c>
      <c r="L26" s="56" t="s">
        <v>12</v>
      </c>
      <c r="M26" s="58">
        <v>80</v>
      </c>
      <c r="N26" s="60">
        <f t="shared" si="3"/>
        <v>80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130</v>
      </c>
      <c r="E27" s="54" t="s">
        <v>12</v>
      </c>
      <c r="F27" s="53">
        <v>180</v>
      </c>
      <c r="G27" s="55">
        <v>90</v>
      </c>
      <c r="H27" s="56" t="s">
        <v>12</v>
      </c>
      <c r="I27" s="57">
        <v>120</v>
      </c>
      <c r="J27" s="60">
        <f t="shared" si="2"/>
        <v>47.619047619047613</v>
      </c>
      <c r="K27" s="58">
        <v>140</v>
      </c>
      <c r="L27" s="56" t="s">
        <v>12</v>
      </c>
      <c r="M27" s="58">
        <v>150</v>
      </c>
      <c r="N27" s="60">
        <f t="shared" si="3"/>
        <v>6.8965517241379306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40</v>
      </c>
      <c r="J30" s="60">
        <f t="shared" si="2"/>
        <v>0</v>
      </c>
      <c r="K30" s="58">
        <v>35</v>
      </c>
      <c r="L30" s="56" t="s">
        <v>12</v>
      </c>
      <c r="M30" s="58">
        <v>40</v>
      </c>
      <c r="N30" s="60">
        <f t="shared" si="3"/>
        <v>-6.666666666666667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30</v>
      </c>
      <c r="E31" s="54" t="s">
        <v>12</v>
      </c>
      <c r="F31" s="53">
        <v>40</v>
      </c>
      <c r="G31" s="55">
        <v>25</v>
      </c>
      <c r="H31" s="56" t="s">
        <v>12</v>
      </c>
      <c r="I31" s="57">
        <v>30</v>
      </c>
      <c r="J31" s="60">
        <f t="shared" si="2"/>
        <v>27.27272727272727</v>
      </c>
      <c r="K31" s="58">
        <v>25</v>
      </c>
      <c r="L31" s="56" t="s">
        <v>12</v>
      </c>
      <c r="M31" s="58">
        <v>30</v>
      </c>
      <c r="N31" s="60">
        <f t="shared" si="3"/>
        <v>27.27272727272727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45</v>
      </c>
      <c r="G32" s="55">
        <v>30</v>
      </c>
      <c r="H32" s="56" t="s">
        <v>12</v>
      </c>
      <c r="I32" s="57">
        <v>40</v>
      </c>
      <c r="J32" s="60">
        <f t="shared" si="2"/>
        <v>21.428571428571427</v>
      </c>
      <c r="K32" s="58">
        <v>30</v>
      </c>
      <c r="L32" s="56" t="s">
        <v>12</v>
      </c>
      <c r="M32" s="58">
        <v>40</v>
      </c>
      <c r="N32" s="60">
        <f t="shared" si="3"/>
        <v>21.428571428571427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30</v>
      </c>
      <c r="H33" s="56" t="s">
        <v>12</v>
      </c>
      <c r="I33" s="57">
        <v>40</v>
      </c>
      <c r="J33" s="60">
        <f t="shared" si="2"/>
        <v>28.571428571428569</v>
      </c>
      <c r="K33" s="58">
        <v>120</v>
      </c>
      <c r="L33" s="56" t="s">
        <v>12</v>
      </c>
      <c r="M33" s="58">
        <v>140</v>
      </c>
      <c r="N33" s="60">
        <f t="shared" si="3"/>
        <v>-65.384615384615387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260</v>
      </c>
      <c r="H34" s="56" t="s">
        <v>12</v>
      </c>
      <c r="I34" s="57">
        <v>280</v>
      </c>
      <c r="J34" s="60">
        <f t="shared" si="2"/>
        <v>0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1.8518518518518516</v>
      </c>
      <c r="K37" s="58">
        <v>120</v>
      </c>
      <c r="L37" s="56" t="s">
        <v>12</v>
      </c>
      <c r="M37" s="58">
        <v>150</v>
      </c>
      <c r="N37" s="60">
        <f t="shared" si="3"/>
        <v>1.8518518518518516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1.6949152542372881</v>
      </c>
      <c r="K38" s="58">
        <v>580</v>
      </c>
      <c r="L38" s="56" t="s">
        <v>12</v>
      </c>
      <c r="M38" s="58">
        <v>600</v>
      </c>
      <c r="N38" s="60">
        <f t="shared" ref="N38:N39" si="5">((D38+F38)/2-(K38+M38)/2)/((K38+M38)/2)*100</f>
        <v>1.6949152542372881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440</v>
      </c>
      <c r="L39" s="56" t="s">
        <v>12</v>
      </c>
      <c r="M39" s="58">
        <v>450</v>
      </c>
      <c r="N39" s="60">
        <f t="shared" si="5"/>
        <v>-3.3707865168539324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5">
        <v>240</v>
      </c>
      <c r="H40" s="56" t="s">
        <v>12</v>
      </c>
      <c r="I40" s="57">
        <v>260</v>
      </c>
      <c r="J40" s="60">
        <f t="shared" si="2"/>
        <v>-10</v>
      </c>
      <c r="K40" s="58">
        <v>240</v>
      </c>
      <c r="L40" s="56" t="s">
        <v>12</v>
      </c>
      <c r="M40" s="58">
        <v>250</v>
      </c>
      <c r="N40" s="60">
        <f t="shared" si="3"/>
        <v>-8.1632653061224492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135</v>
      </c>
      <c r="G41" s="55">
        <v>125</v>
      </c>
      <c r="H41" s="56"/>
      <c r="I41" s="57">
        <v>135</v>
      </c>
      <c r="J41" s="60">
        <f t="shared" si="2"/>
        <v>1.9230769230769231</v>
      </c>
      <c r="K41" s="58">
        <v>140</v>
      </c>
      <c r="L41" s="56">
        <v>120</v>
      </c>
      <c r="M41" s="58">
        <v>150</v>
      </c>
      <c r="N41" s="60">
        <f t="shared" si="3"/>
        <v>-8.6206896551724146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32</v>
      </c>
      <c r="H43" s="56"/>
      <c r="I43" s="57">
        <v>35</v>
      </c>
      <c r="J43" s="60">
        <f t="shared" si="2"/>
        <v>0</v>
      </c>
      <c r="K43" s="58">
        <v>34</v>
      </c>
      <c r="L43" s="56">
        <v>29</v>
      </c>
      <c r="M43" s="58">
        <v>36</v>
      </c>
      <c r="N43" s="60">
        <f t="shared" si="3"/>
        <v>-4.2857142857142856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81</v>
      </c>
      <c r="B54" s="78"/>
      <c r="C54" s="79" t="s">
        <v>56</v>
      </c>
      <c r="D54" s="80"/>
      <c r="E54" s="80"/>
      <c r="F54" s="81"/>
      <c r="G54" s="75" t="s">
        <v>71</v>
      </c>
      <c r="H54" s="76"/>
      <c r="I54" s="76"/>
      <c r="J54" s="77"/>
      <c r="K54" s="79" t="s">
        <v>57</v>
      </c>
      <c r="L54" s="82"/>
      <c r="M54" s="82"/>
      <c r="N54" s="83"/>
    </row>
    <row r="55" spans="1:14" ht="30.75" customHeight="1">
      <c r="A55" s="62" t="s">
        <v>76</v>
      </c>
      <c r="B55" s="63"/>
      <c r="C55" s="64"/>
      <c r="D55" s="65"/>
      <c r="E55" s="65"/>
      <c r="F55" s="66"/>
      <c r="G55" s="75" t="s">
        <v>74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80</v>
      </c>
      <c r="B56" s="63"/>
      <c r="C56" s="64"/>
      <c r="D56" s="65"/>
      <c r="E56" s="65"/>
      <c r="F56" s="66"/>
      <c r="G56" s="75" t="s">
        <v>79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77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 t="s">
        <v>75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 t="s">
        <v>82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 t="s">
        <v>72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73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55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67</v>
      </c>
      <c r="K67" s="122"/>
      <c r="L67" s="122"/>
      <c r="M67" s="122"/>
      <c r="N67" s="122"/>
    </row>
    <row r="68" spans="1:14">
      <c r="J68" s="123" t="s">
        <v>68</v>
      </c>
      <c r="K68" s="123"/>
      <c r="L68" s="123"/>
      <c r="M68" s="123"/>
      <c r="N68" s="123"/>
    </row>
    <row r="69" spans="1:14">
      <c r="J69" s="121" t="s">
        <v>69</v>
      </c>
      <c r="K69" s="121"/>
      <c r="L69" s="121"/>
      <c r="M69" s="121"/>
      <c r="N69" s="121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2021-07-12T06:30:49Z</cp:lastPrinted>
  <dcterms:created xsi:type="dcterms:W3CDTF">2020-07-12T06:32:53Z</dcterms:created>
  <dcterms:modified xsi:type="dcterms:W3CDTF">2021-07-12T06:34:23Z</dcterms:modified>
</cp:coreProperties>
</file>