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<sst xmlns="http://schemas.openxmlformats.org/spreadsheetml/2006/main" count="205" uniqueCount="89">
  <si>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</si>
  <si>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</si>
  <si>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</si>
  <si>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</si>
  <si>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</si>
  <si>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</si>
  <si>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</si>
  <si>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</si>
  <si>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</si>
  <si>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</si>
  <si>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</si>
  <si>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</si>
  <si>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</si>
  <si>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</si>
  <si>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</si>
  <si>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</si>
  <si>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</si>
  <si>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</si>
  <si>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</si>
  <si>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</si>
  <si>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</si>
  <si>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</si>
  <si>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</si>
  <si>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</si>
  <si>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</si>
  <si>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</si>
  <si>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</si>
  <si>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</si>
  <si>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</si>
  <si>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</si>
  <si>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</si>
  <si>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</si>
  <si>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</si>
  <si>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</si>
  <si>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</si>
  <si>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</si>
  <si>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</si>
  <si>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</si>
  <si>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</si>
  <si>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</si>
  <si>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</si>
  <si>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</si>
  <si>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</si>
  <si>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</si>
  <si>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</si>
  <si>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</si>
  <si>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</si>
  <si>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</si>
  <si>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</si>
  <si>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</si>
  <si>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</si>
  <si>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</si>
  <si>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</si>
  <si>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</si>
  <si>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</si>
  <si>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</si>
  <si>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</si>
  <si>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</si>
  <si>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</si>
  <si>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</si>
  <si>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</si>
  <si>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</si>
  <si>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</si>
  <si>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</si>
  <si>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</si>
  <si>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</si>
  <si>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</si>
  <si>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</si>
  <si>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</si>
  <si>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</si>
  <si>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</si>
  <si>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২.পাম তেল- (খোলা), সয়াবিন তেল-(খোলা)</t>
  </si>
  <si>
    <t>১. ছোলা</t>
  </si>
  <si>
    <t>৪.কাতাল মাছ</t>
  </si>
  <si>
    <t>৫.ডিম (ফার্ম)</t>
  </si>
  <si>
    <t>১.  আটা খোলা</t>
  </si>
  <si>
    <t>২.(রসুন (আমদানীকৃত),আদা (আমদানীকৃত)</t>
  </si>
  <si>
    <t>তারিখঃ ২০/০৩/২০২৩ খ্রিঃ।</t>
  </si>
  <si>
    <t>২০/০৩/২০২৩</t>
  </si>
  <si>
    <t>২০/০২/২০২৩</t>
  </si>
  <si>
    <t>২০/০৩/২০২২</t>
  </si>
  <si>
    <t xml:space="preserve">      স্মারক নং: ১২.০২.২০০০.৩০০.১৬.০৪৬.২১.২৪৪</t>
  </si>
  <si>
    <t>৮.. চিনি</t>
  </si>
  <si>
    <t>৭.মুরগি (ব্রয়লার) জ্যান্ত, কক জ্যান্ত, দেশী</t>
  </si>
  <si>
    <t>৬.মাংস গরু</t>
  </si>
  <si>
    <t>৫. পাংগাস মাছ</t>
  </si>
  <si>
    <t>৪.বেগুন</t>
  </si>
  <si>
    <t>৩.  পিয়াজ( দেশী,আমদানীকৃত)</t>
  </si>
  <si>
    <t>৩.আলু হল্যান্ড,কাঁচামরিচ,মিষ্টিকুমড়া,কাঁচাপেপে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</si>
</sst>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72</v>
      </c>
      <c r="L19" s="54" t="s">
        <v>10</v>
      </c>
      <c r="M19" s="53">
        <v>78</v>
      </c>
      <c r="N19" s="57">
        <f t="shared" si="3"/>
        <v>16.666666666666664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146</v>
      </c>
      <c r="L20" s="54" t="s">
        <v>10</v>
      </c>
      <c r="M20" s="53">
        <v>148</v>
      </c>
      <c r="N20" s="57">
        <f t="shared" si="3"/>
        <v>18.367346938775512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135</v>
      </c>
      <c r="L21" s="54" t="s">
        <v>10</v>
      </c>
      <c r="M21" s="53">
        <v>140</v>
      </c>
      <c r="N21" s="57">
        <f t="shared" si="3"/>
        <v>-3.6363636363636362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30</v>
      </c>
      <c r="H23" s="54" t="s">
        <v>10</v>
      </c>
      <c r="I23" s="56">
        <v>34</v>
      </c>
      <c r="J23" s="57">
        <f t="shared" si="2"/>
        <v>14.0625</v>
      </c>
      <c r="K23" s="53">
        <v>30</v>
      </c>
      <c r="L23" s="54" t="s">
        <v>10</v>
      </c>
      <c r="M23" s="53">
        <v>34</v>
      </c>
      <c r="N23" s="57">
        <f t="shared" si="3"/>
        <v>14.0625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36</v>
      </c>
      <c r="E24" s="54"/>
      <c r="F24" s="53">
        <v>40</v>
      </c>
      <c r="G24" s="55">
        <v>32</v>
      </c>
      <c r="H24" s="54" t="s">
        <v>10</v>
      </c>
      <c r="I24" s="56">
        <v>38</v>
      </c>
      <c r="J24" s="57">
        <f t="shared" si="2"/>
        <v>8.5714285714285712</v>
      </c>
      <c r="K24" s="53">
        <v>36</v>
      </c>
      <c r="L24" s="54">
        <v>70</v>
      </c>
      <c r="M24" s="53">
        <v>40</v>
      </c>
      <c r="N24" s="57">
        <f t="shared" si="3"/>
        <v>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175</v>
      </c>
      <c r="H26" s="54"/>
      <c r="I26" s="56">
        <v>180</v>
      </c>
      <c r="J26" s="57">
        <f t="shared" si="2"/>
        <v>-16.901408450704224</v>
      </c>
      <c r="K26" s="53">
        <v>120</v>
      </c>
      <c r="L26" s="54" t="s">
        <v>10</v>
      </c>
      <c r="M26" s="53">
        <v>125</v>
      </c>
      <c r="N26" s="57">
        <f t="shared" si="3"/>
        <v>20.408163265306122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145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-22.368421052631579</v>
      </c>
      <c r="K27" s="53">
        <v>105</v>
      </c>
      <c r="L27" s="54" t="s">
        <v>10</v>
      </c>
      <c r="M27" s="53">
        <v>110</v>
      </c>
      <c r="N27" s="57">
        <f t="shared" si="3"/>
        <v>37.209302325581397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18</v>
      </c>
      <c r="G28" s="55">
        <v>18</v>
      </c>
      <c r="H28" s="54">
        <f>-P19</f>
        <v>0</v>
      </c>
      <c r="I28" s="56">
        <v>25</v>
      </c>
      <c r="J28" s="57">
        <f t="shared" si="2"/>
        <v>-18.604651162790699</v>
      </c>
      <c r="K28" s="53">
        <v>15</v>
      </c>
      <c r="L28" s="54" t="s">
        <v>10</v>
      </c>
      <c r="M28" s="53">
        <v>17</v>
      </c>
      <c r="N28" s="57">
        <f t="shared" si="3"/>
        <v>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30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23.076923076923077</v>
      </c>
      <c r="K29" s="53">
        <v>25</v>
      </c>
      <c r="L29" s="54">
        <v>40</v>
      </c>
      <c r="M29" s="53">
        <v>35</v>
      </c>
      <c r="N29" s="57">
        <f t="shared" si="3"/>
        <v>33.333333333333329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24</v>
      </c>
      <c r="E30" s="54">
        <v>35</v>
      </c>
      <c r="F30" s="53">
        <v>28</v>
      </c>
      <c r="G30" s="55">
        <v>26</v>
      </c>
      <c r="H30" s="54"/>
      <c r="I30" s="56">
        <v>30</v>
      </c>
      <c r="J30" s="57">
        <f t="shared" si="2"/>
        <v>-7.1428571428571423</v>
      </c>
      <c r="K30" s="53">
        <v>25</v>
      </c>
      <c r="L30" s="54" t="s">
        <v>10</v>
      </c>
      <c r="M30" s="53">
        <v>30</v>
      </c>
      <c r="N30" s="57">
        <f t="shared" si="3"/>
        <v>-5.4545454545454541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90</v>
      </c>
      <c r="H33" s="54" t="s">
        <v>10</v>
      </c>
      <c r="I33" s="56">
        <v>100</v>
      </c>
      <c r="J33" s="57">
        <f t="shared" si="2"/>
        <v>-42.105263157894733</v>
      </c>
      <c r="K33" s="53">
        <v>45</v>
      </c>
      <c r="L33" s="54" t="s">
        <v>10</v>
      </c>
      <c r="M33" s="53">
        <v>50</v>
      </c>
      <c r="N33" s="57">
        <f t="shared" si="3"/>
        <v>15.789473684210526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14.728682170542637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500</v>
      </c>
      <c r="H39" s="54"/>
      <c r="I39" s="56">
        <v>510</v>
      </c>
      <c r="J39" s="57">
        <f t="shared" si="2"/>
        <v>7.9207920792079207</v>
      </c>
      <c r="K39" s="53">
        <v>530</v>
      </c>
      <c r="L39" s="54" t="s">
        <v>10</v>
      </c>
      <c r="M39" s="53">
        <v>550</v>
      </c>
      <c r="N39" s="57">
        <f t="shared" si="5"/>
        <v>0.92592592592592582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310</v>
      </c>
      <c r="H40" s="54" t="s">
        <v>10</v>
      </c>
      <c r="I40" s="56">
        <v>320</v>
      </c>
      <c r="J40" s="57">
        <f t="shared" si="2"/>
        <v>9.5238095238095237</v>
      </c>
      <c r="K40" s="53">
        <v>330</v>
      </c>
      <c r="L40" s="54" t="s">
        <v>10</v>
      </c>
      <c r="M40" s="53">
        <v>350</v>
      </c>
      <c r="N40" s="57">
        <f t="shared" si="3"/>
        <v>1.4705882352941175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245</v>
      </c>
      <c r="E41" s="54" t="s">
        <v>10</v>
      </c>
      <c r="F41" s="53">
        <v>250</v>
      </c>
      <c r="G41" s="55">
        <v>220</v>
      </c>
      <c r="H41" s="54">
        <v>135</v>
      </c>
      <c r="I41" s="56">
        <v>225</v>
      </c>
      <c r="J41" s="57">
        <f t="shared" si="2"/>
        <v>11.235955056179774</v>
      </c>
      <c r="K41" s="53">
        <v>155</v>
      </c>
      <c r="L41" s="54">
        <v>120</v>
      </c>
      <c r="M41" s="53">
        <v>165</v>
      </c>
      <c r="N41" s="57">
        <f t="shared" si="3"/>
        <v>54.6875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/>
      <c r="F43" s="53">
        <v>46</v>
      </c>
      <c r="G43" s="55">
        <v>48</v>
      </c>
      <c r="H43" s="54"/>
      <c r="I43" s="56">
        <v>52</v>
      </c>
      <c r="J43" s="57">
        <f t="shared" si="2"/>
        <v>-10</v>
      </c>
      <c r="K43" s="53">
        <v>36</v>
      </c>
      <c r="L43" s="54">
        <v>29</v>
      </c>
      <c r="M43" s="53">
        <v>38</v>
      </c>
      <c r="N43" s="57">
        <f t="shared" si="3"/>
        <v>21.621621621621621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65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76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88</v>
      </c>
      <c r="B56" s="113"/>
      <c r="C56" s="91"/>
      <c r="D56" s="92"/>
      <c r="E56" s="92"/>
      <c r="F56" s="93"/>
      <c r="G56" s="110" t="s">
        <v>87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13"/>
      <c r="C58" s="91"/>
      <c r="D58" s="92"/>
      <c r="E58" s="92"/>
      <c r="F58" s="93"/>
      <c r="G58" s="110" t="s">
        <v>85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82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2023-03-16T06:50:40Z</cp:lastPrinted>
  <dcterms:created xsi:type="dcterms:W3CDTF">2020-07-12T06:32:53Z</dcterms:created>
  <dcterms:modified xsi:type="dcterms:W3CDTF">2023-03-20T06:54:05Z</dcterms:modified>
</cp:coreProperties>
</file>