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<sst xmlns="http://schemas.openxmlformats.org/spreadsheetml/2006/main" count="204" uniqueCount="84">
  <si>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</si>
  <si>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</si>
  <si>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</si>
  <si>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</si>
  <si>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</si>
  <si>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</si>
  <si>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</si>
  <si>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</si>
  <si>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</si>
  <si>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</si>
  <si>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</si>
  <si>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</si>
  <si>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</si>
  <si>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</si>
  <si>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</si>
  <si>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</si>
  <si>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</si>
  <si>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</si>
  <si>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</si>
  <si>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</si>
  <si>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</si>
  <si>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</si>
  <si>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</si>
  <si>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</si>
  <si>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</si>
  <si>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</si>
  <si>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</si>
  <si>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</si>
  <si>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</si>
  <si>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</si>
  <si>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</si>
  <si>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</si>
  <si>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</si>
  <si>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</si>
  <si>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</si>
  <si>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</si>
  <si>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</si>
  <si>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</si>
  <si>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</si>
  <si>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</si>
  <si>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</si>
  <si>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</si>
  <si>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</si>
  <si>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</si>
  <si>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</si>
  <si>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</si>
  <si>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</si>
  <si>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</si>
  <si>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</si>
  <si>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</si>
  <si>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</si>
  <si>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</si>
  <si>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</si>
  <si>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</si>
  <si>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</si>
  <si>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</si>
  <si>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</si>
  <si>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</si>
  <si>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</si>
  <si>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</si>
  <si>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</si>
  <si>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</si>
  <si>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</si>
  <si>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</si>
  <si>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</si>
  <si>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</si>
  <si>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</si>
  <si>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</si>
  <si>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</si>
  <si>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</si>
  <si>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</si>
  <si>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৩.মোরগ-মুরগি (দেশী) জ্যান্ত,মোরগ-মুরগি (কক/সোনালী)জ্যান্ত,মুরগি (ব্রয়লার) জ্যান্ত</t>
  </si>
  <si>
    <t>১. পাম তেল- (খোলা) , সয়াবিন তেল- ক্যান ৫লিঃ</t>
  </si>
  <si>
    <t>১.   আটা- (প্যাকেট,খোলা), চিনি(খোলা),ছোলা</t>
  </si>
  <si>
    <t xml:space="preserve">২.পিঁয়াজ(দেশী,আমদানীকৃত), </t>
  </si>
  <si>
    <t>২. রসুন (দেশী)),রসুন (আমদানীকৃত),আদা (আমদানীকৃত)</t>
  </si>
  <si>
    <t>তারিখঃ ২৬/১০/২০২২ খ্রিঃ।</t>
  </si>
  <si>
    <t>২৬/১০/২০২২</t>
  </si>
  <si>
    <t>২৬/০৯/২০২২</t>
  </si>
  <si>
    <t>২৬/১০/২০২১</t>
  </si>
  <si>
    <t xml:space="preserve">      স্মারক নং: ১২.০২.২০০০.৩০০.১৬.০৪৬.২১.১২৮০</t>
  </si>
  <si>
    <t>৫. আলু</t>
  </si>
  <si>
    <t>৪.ডিম (কক, ফার্ম)</t>
  </si>
  <si>
    <t>৩. বেগুন, কাঁচামরিচ,কাঁচাপেপে,পটল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</si>
</sst>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2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3"/>
      <c r="I6" s="34"/>
      <c r="J6" s="73" t="s">
        <v>76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77</v>
      </c>
      <c r="E10" s="83"/>
      <c r="F10" s="84"/>
      <c r="G10" s="85" t="s">
        <v>78</v>
      </c>
      <c r="H10" s="86"/>
      <c r="I10" s="87"/>
      <c r="J10" s="80"/>
      <c r="K10" s="88" t="s">
        <v>79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47</v>
      </c>
      <c r="L13" s="55" t="s">
        <v>10</v>
      </c>
      <c r="M13" s="54">
        <v>50</v>
      </c>
      <c r="N13" s="58">
        <f t="shared" ref="N13:N45" si="3">((D13+F13)/2-(K13+M13)/2)/((K13+M13)/2)*100</f>
        <v>15.463917525773196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40</v>
      </c>
      <c r="L14" s="55" t="s">
        <v>10</v>
      </c>
      <c r="M14" s="54">
        <v>44</v>
      </c>
      <c r="N14" s="58">
        <f t="shared" si="3"/>
        <v>9.5238095238095237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44</v>
      </c>
      <c r="L15" s="55" t="s">
        <v>10</v>
      </c>
      <c r="M15" s="54">
        <v>45</v>
      </c>
      <c r="N15" s="58">
        <f t="shared" si="3"/>
        <v>37.078651685393261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53</v>
      </c>
      <c r="E16" s="55" t="s">
        <v>10</v>
      </c>
      <c r="F16" s="54">
        <v>55</v>
      </c>
      <c r="G16" s="56">
        <v>48</v>
      </c>
      <c r="H16" s="55"/>
      <c r="I16" s="57">
        <v>50</v>
      </c>
      <c r="J16" s="58">
        <f t="shared" si="2"/>
        <v>10.204081632653061</v>
      </c>
      <c r="K16" s="54">
        <v>33</v>
      </c>
      <c r="L16" s="55">
        <v>31</v>
      </c>
      <c r="M16" s="54">
        <v>34</v>
      </c>
      <c r="N16" s="58">
        <f t="shared" si="3"/>
        <v>61.194029850746269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70</v>
      </c>
      <c r="E19" s="55" t="s">
        <v>10</v>
      </c>
      <c r="F19" s="54">
        <v>72</v>
      </c>
      <c r="G19" s="56">
        <v>64</v>
      </c>
      <c r="H19" s="55" t="s">
        <v>10</v>
      </c>
      <c r="I19" s="57">
        <v>68</v>
      </c>
      <c r="J19" s="58">
        <f t="shared" si="2"/>
        <v>7.5757575757575761</v>
      </c>
      <c r="K19" s="54">
        <v>75</v>
      </c>
      <c r="L19" s="55" t="s">
        <v>10</v>
      </c>
      <c r="M19" s="54">
        <v>80</v>
      </c>
      <c r="N19" s="58">
        <f t="shared" si="3"/>
        <v>-8.3870967741935498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170</v>
      </c>
      <c r="G20" s="56">
        <v>168</v>
      </c>
      <c r="H20" s="55" t="s">
        <v>10</v>
      </c>
      <c r="I20" s="57">
        <v>169</v>
      </c>
      <c r="J20" s="58">
        <f t="shared" si="2"/>
        <v>0.29673590504451042</v>
      </c>
      <c r="K20" s="54">
        <v>144</v>
      </c>
      <c r="L20" s="55" t="s">
        <v>10</v>
      </c>
      <c r="M20" s="54">
        <v>146</v>
      </c>
      <c r="N20" s="58">
        <f t="shared" si="3"/>
        <v>16.551724137931036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130</v>
      </c>
      <c r="G21" s="56">
        <v>127</v>
      </c>
      <c r="H21" s="55" t="s">
        <v>10</v>
      </c>
      <c r="I21" s="57">
        <v>138</v>
      </c>
      <c r="J21" s="58">
        <f t="shared" si="2"/>
        <v>-5.6603773584905666</v>
      </c>
      <c r="K21" s="54">
        <v>133</v>
      </c>
      <c r="L21" s="55" t="s">
        <v>10</v>
      </c>
      <c r="M21" s="54">
        <v>135</v>
      </c>
      <c r="N21" s="58">
        <f t="shared" si="3"/>
        <v>-6.7164179104477615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890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-4.3243243243243246</v>
      </c>
      <c r="K22" s="54">
        <v>580</v>
      </c>
      <c r="L22" s="55" t="s">
        <v>10</v>
      </c>
      <c r="M22" s="54">
        <v>600</v>
      </c>
      <c r="N22" s="58">
        <f t="shared" si="3"/>
        <v>50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34</v>
      </c>
      <c r="H23" s="55" t="s">
        <v>10</v>
      </c>
      <c r="I23" s="57">
        <v>36</v>
      </c>
      <c r="J23" s="58">
        <f t="shared" si="2"/>
        <v>34.285714285714285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44</v>
      </c>
      <c r="E24" s="55"/>
      <c r="F24" s="54">
        <v>47</v>
      </c>
      <c r="G24" s="56">
        <v>32</v>
      </c>
      <c r="H24" s="55" t="s">
        <v>10</v>
      </c>
      <c r="I24" s="57">
        <v>35</v>
      </c>
      <c r="J24" s="58">
        <f t="shared" si="2"/>
        <v>35.820895522388057</v>
      </c>
      <c r="K24" s="54">
        <v>44</v>
      </c>
      <c r="L24" s="55">
        <v>70</v>
      </c>
      <c r="M24" s="54">
        <v>54</v>
      </c>
      <c r="N24" s="58">
        <f t="shared" si="3"/>
        <v>-7.1428571428571423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112</v>
      </c>
      <c r="H26" s="55"/>
      <c r="I26" s="57">
        <v>115</v>
      </c>
      <c r="J26" s="58">
        <f t="shared" si="2"/>
        <v>-0.88105726872246704</v>
      </c>
      <c r="K26" s="54">
        <v>105</v>
      </c>
      <c r="L26" s="55" t="s">
        <v>10</v>
      </c>
      <c r="M26" s="54">
        <v>110</v>
      </c>
      <c r="N26" s="58">
        <f t="shared" si="3"/>
        <v>4.6511627906976747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135</v>
      </c>
      <c r="E27" s="55" t="s">
        <v>10</v>
      </c>
      <c r="F27" s="54">
        <v>140</v>
      </c>
      <c r="G27" s="56">
        <v>145</v>
      </c>
      <c r="H27" s="55" t="s">
        <v>10</v>
      </c>
      <c r="I27" s="57">
        <v>150</v>
      </c>
      <c r="J27" s="58">
        <f t="shared" si="2"/>
        <v>-6.7796610169491522</v>
      </c>
      <c r="K27" s="54">
        <v>115</v>
      </c>
      <c r="L27" s="55" t="s">
        <v>10</v>
      </c>
      <c r="M27" s="54">
        <v>120</v>
      </c>
      <c r="N27" s="58">
        <f t="shared" si="3"/>
        <v>17.021276595744681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25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2</v>
      </c>
      <c r="K28" s="54">
        <v>15</v>
      </c>
      <c r="L28" s="55" t="s">
        <v>10</v>
      </c>
      <c r="M28" s="54">
        <v>17</v>
      </c>
      <c r="N28" s="58">
        <f t="shared" si="3"/>
        <v>59.375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60</v>
      </c>
      <c r="H29" s="55"/>
      <c r="I29" s="57">
        <v>70</v>
      </c>
      <c r="J29" s="58">
        <f t="shared" si="2"/>
        <v>-15.384615384615385</v>
      </c>
      <c r="K29" s="54">
        <v>40</v>
      </c>
      <c r="L29" s="55">
        <v>40</v>
      </c>
      <c r="M29" s="54">
        <v>50</v>
      </c>
      <c r="N29" s="58">
        <f t="shared" si="3"/>
        <v>22.222222222222221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35</v>
      </c>
      <c r="J30" s="58">
        <f t="shared" si="2"/>
        <v>-30.76923076923077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35</v>
      </c>
      <c r="L31" s="55" t="s">
        <v>10</v>
      </c>
      <c r="M31" s="54">
        <v>40</v>
      </c>
      <c r="N31" s="58">
        <f t="shared" si="3"/>
        <v>4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50</v>
      </c>
      <c r="H32" s="61" t="s">
        <v>10</v>
      </c>
      <c r="I32" s="57">
        <v>55</v>
      </c>
      <c r="J32" s="58">
        <f t="shared" si="2"/>
        <v>-9.5238095238095237</v>
      </c>
      <c r="K32" s="54">
        <v>30</v>
      </c>
      <c r="L32" s="55" t="s">
        <v>10</v>
      </c>
      <c r="M32" s="54">
        <v>35</v>
      </c>
      <c r="N32" s="58">
        <f t="shared" si="3"/>
        <v>46.153846153846153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50</v>
      </c>
      <c r="G33" s="56">
        <v>50</v>
      </c>
      <c r="H33" s="55" t="s">
        <v>10</v>
      </c>
      <c r="I33" s="57">
        <v>55</v>
      </c>
      <c r="J33" s="58">
        <f t="shared" si="2"/>
        <v>-9.5238095238095237</v>
      </c>
      <c r="K33" s="54">
        <v>100</v>
      </c>
      <c r="L33" s="55" t="s">
        <v>10</v>
      </c>
      <c r="M33" s="54">
        <v>120</v>
      </c>
      <c r="N33" s="58">
        <f t="shared" si="3"/>
        <v>-56.81818181818182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410</v>
      </c>
      <c r="L39" s="55" t="s">
        <v>10</v>
      </c>
      <c r="M39" s="54">
        <v>420</v>
      </c>
      <c r="N39" s="58">
        <f t="shared" si="5"/>
        <v>16.867469879518072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270</v>
      </c>
      <c r="H40" s="55" t="s">
        <v>10</v>
      </c>
      <c r="I40" s="57">
        <v>280</v>
      </c>
      <c r="J40" s="58">
        <f t="shared" si="2"/>
        <v>14.545454545454545</v>
      </c>
      <c r="K40" s="54">
        <v>320</v>
      </c>
      <c r="L40" s="55" t="s">
        <v>10</v>
      </c>
      <c r="M40" s="54">
        <v>325</v>
      </c>
      <c r="N40" s="58">
        <f t="shared" si="3"/>
        <v>-2.3255813953488373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160</v>
      </c>
      <c r="H41" s="55">
        <v>135</v>
      </c>
      <c r="I41" s="57">
        <v>165</v>
      </c>
      <c r="J41" s="58">
        <f t="shared" si="2"/>
        <v>6.1538461538461542</v>
      </c>
      <c r="K41" s="54">
        <v>165</v>
      </c>
      <c r="L41" s="55">
        <v>120</v>
      </c>
      <c r="M41" s="54">
        <v>170</v>
      </c>
      <c r="N41" s="58">
        <f t="shared" si="3"/>
        <v>2.9850746268656714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55</v>
      </c>
      <c r="H42" s="55" t="s">
        <v>10</v>
      </c>
      <c r="I42" s="57">
        <v>54</v>
      </c>
      <c r="J42" s="58">
        <f t="shared" si="2"/>
        <v>8.2568807339449553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49</v>
      </c>
      <c r="G43" s="56">
        <v>49</v>
      </c>
      <c r="H43" s="55"/>
      <c r="I43" s="57">
        <v>47</v>
      </c>
      <c r="J43" s="58">
        <f t="shared" si="2"/>
        <v>1.0416666666666665</v>
      </c>
      <c r="K43" s="54">
        <v>36</v>
      </c>
      <c r="L43" s="55">
        <v>29</v>
      </c>
      <c r="M43" s="54">
        <v>38</v>
      </c>
      <c r="N43" s="58">
        <f t="shared" si="3"/>
        <v>31.081081081081081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106</v>
      </c>
      <c r="E44" s="55">
        <v>67</v>
      </c>
      <c r="F44" s="54">
        <v>110</v>
      </c>
      <c r="G44" s="56">
        <v>87</v>
      </c>
      <c r="H44" s="55" t="s">
        <v>10</v>
      </c>
      <c r="I44" s="57">
        <v>89</v>
      </c>
      <c r="J44" s="58">
        <f t="shared" si="2"/>
        <v>22.727272727272727</v>
      </c>
      <c r="K44" s="54">
        <v>78</v>
      </c>
      <c r="L44" s="55" t="s">
        <v>10</v>
      </c>
      <c r="M44" s="54">
        <v>80</v>
      </c>
      <c r="N44" s="58">
        <f t="shared" si="3"/>
        <v>36.708860759493675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68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75</v>
      </c>
      <c r="B55" s="109"/>
      <c r="C55" s="91"/>
      <c r="D55" s="92"/>
      <c r="E55" s="92"/>
      <c r="F55" s="93"/>
      <c r="G55" s="110" t="s">
        <v>74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83</v>
      </c>
      <c r="B56" s="109"/>
      <c r="C56" s="91"/>
      <c r="D56" s="92"/>
      <c r="E56" s="92"/>
      <c r="F56" s="93"/>
      <c r="G56" s="110" t="s">
        <v>71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82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81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2022-10-26T06:43:53Z</cp:lastPrinted>
  <dcterms:created xsi:type="dcterms:W3CDTF">2020-07-12T06:32:53Z</dcterms:created>
  <dcterms:modified xsi:type="dcterms:W3CDTF">2022-10-26T07:17:28Z</dcterms:modified>
</cp:coreProperties>
</file>